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epscloud-my.sharepoint.com/personal/05554_apps_everettsd_org/Documents/DAVE'S DOCS/Counseling/@ MONTHLY MEETINGS/2023-24/10-26-23/"/>
    </mc:Choice>
  </mc:AlternateContent>
  <xr:revisionPtr revIDLastSave="46" documentId="8_{1249CC00-1EEF-471F-B719-320CF95D6EB6}" xr6:coauthVersionLast="47" xr6:coauthVersionMax="47" xr10:uidLastSave="{4543BC12-1F96-4AF6-9C67-135683445F02}"/>
  <bookViews>
    <workbookView xWindow="30495" yWindow="630" windowWidth="23805" windowHeight="14970" firstSheet="1" activeTab="2" xr2:uid="{00000000-000D-0000-FFFF-FFFF00000000}"/>
  </bookViews>
  <sheets>
    <sheet name="Directions" sheetId="7" r:id="rId1"/>
    <sheet name="Sample" sheetId="8" r:id="rId2"/>
    <sheet name="Monday" sheetId="1" r:id="rId3"/>
    <sheet name="Tuesday" sheetId="3" r:id="rId4"/>
    <sheet name="Wednesday" sheetId="4" r:id="rId5"/>
    <sheet name="Thursday" sheetId="5" r:id="rId6"/>
    <sheet name="Friday" sheetId="6" r:id="rId7"/>
    <sheet name="Charts" sheetId="2" r:id="rId8"/>
  </sheets>
  <definedNames>
    <definedName name="_xlnm.Print_Area" localSheetId="0">Directions!$A$1:$A$14</definedName>
    <definedName name="_xlnm.Print_Area" localSheetId="2">Monday!$A$1:$J$42</definedName>
  </definedNames>
  <calcPr calcId="191029" iterateDelta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1" l="1"/>
  <c r="D40" i="1"/>
  <c r="E40" i="1"/>
  <c r="F40" i="1"/>
  <c r="G40" i="1"/>
  <c r="H40" i="1"/>
  <c r="I40" i="1"/>
  <c r="C40" i="3"/>
  <c r="D40" i="3"/>
  <c r="E40" i="3"/>
  <c r="F40" i="3"/>
  <c r="G40" i="3"/>
  <c r="H40" i="3"/>
  <c r="I40" i="3"/>
  <c r="C40" i="5" l="1"/>
  <c r="D40" i="5"/>
  <c r="E40" i="5"/>
  <c r="F40" i="5"/>
  <c r="G40" i="5"/>
  <c r="H40" i="5"/>
  <c r="H41" i="5" s="1"/>
  <c r="I40" i="5"/>
  <c r="I41" i="5" s="1"/>
  <c r="I42" i="5" s="1"/>
  <c r="C41" i="3"/>
  <c r="I40" i="8"/>
  <c r="H40" i="8"/>
  <c r="G40" i="8"/>
  <c r="F40" i="8"/>
  <c r="E40" i="8"/>
  <c r="D40" i="8"/>
  <c r="C40" i="8"/>
  <c r="I40" i="6"/>
  <c r="H40" i="6"/>
  <c r="H41" i="6" s="1"/>
  <c r="G40" i="6"/>
  <c r="F40" i="6"/>
  <c r="E40" i="6"/>
  <c r="D40" i="6"/>
  <c r="C40" i="6"/>
  <c r="C41" i="6" s="1"/>
  <c r="G41" i="5"/>
  <c r="F41" i="5"/>
  <c r="F42" i="5" s="1"/>
  <c r="E41" i="5"/>
  <c r="D41" i="5"/>
  <c r="C41" i="5"/>
  <c r="I40" i="4"/>
  <c r="I41" i="4" s="1"/>
  <c r="I42" i="4" s="1"/>
  <c r="H40" i="4"/>
  <c r="G40" i="4"/>
  <c r="F40" i="4"/>
  <c r="E40" i="4"/>
  <c r="D40" i="4"/>
  <c r="C40" i="4"/>
  <c r="I41" i="6" l="1"/>
  <c r="I42" i="6" s="1"/>
  <c r="D41" i="6"/>
  <c r="F41" i="6"/>
  <c r="G41" i="6"/>
  <c r="G42" i="6" s="1"/>
  <c r="E41" i="6"/>
  <c r="C42" i="6" s="1"/>
  <c r="H41" i="4"/>
  <c r="D41" i="4"/>
  <c r="E41" i="4"/>
  <c r="C41" i="4"/>
  <c r="F41" i="4"/>
  <c r="F42" i="4" s="1"/>
  <c r="G41" i="4"/>
  <c r="I41" i="3"/>
  <c r="I42" i="3" s="1"/>
  <c r="H41" i="3"/>
  <c r="G41" i="3"/>
  <c r="D41" i="3"/>
  <c r="F41" i="3"/>
  <c r="F42" i="3" s="1"/>
  <c r="E41" i="3"/>
  <c r="C41" i="1"/>
  <c r="H41" i="1"/>
  <c r="F41" i="1"/>
  <c r="F42" i="1" s="1"/>
  <c r="F28" i="2"/>
  <c r="D41" i="1"/>
  <c r="K28" i="2"/>
  <c r="I28" i="2"/>
  <c r="F41" i="8"/>
  <c r="F42" i="8" s="1"/>
  <c r="G41" i="1"/>
  <c r="J28" i="2"/>
  <c r="G28" i="2"/>
  <c r="I41" i="8"/>
  <c r="I42" i="8" s="1"/>
  <c r="H41" i="8"/>
  <c r="G42" i="5"/>
  <c r="J41" i="5"/>
  <c r="C42" i="5"/>
  <c r="F42" i="6"/>
  <c r="I41" i="1"/>
  <c r="I42" i="1" s="1"/>
  <c r="E41" i="8"/>
  <c r="D41" i="8"/>
  <c r="C41" i="8"/>
  <c r="G41" i="8"/>
  <c r="G42" i="8" s="1"/>
  <c r="H28" i="2"/>
  <c r="E41" i="1"/>
  <c r="E28" i="2"/>
  <c r="J41" i="4" l="1"/>
  <c r="J41" i="6"/>
  <c r="J42" i="6"/>
  <c r="C42" i="4"/>
  <c r="G42" i="4"/>
  <c r="G42" i="3"/>
  <c r="C42" i="3"/>
  <c r="J41" i="3"/>
  <c r="E30" i="2"/>
  <c r="G30" i="2"/>
  <c r="G42" i="1"/>
  <c r="J30" i="2"/>
  <c r="K30" i="2"/>
  <c r="I64" i="2" s="1"/>
  <c r="I30" i="2"/>
  <c r="H30" i="2"/>
  <c r="G64" i="2" s="1"/>
  <c r="F30" i="2"/>
  <c r="J42" i="5"/>
  <c r="C42" i="8"/>
  <c r="J42" i="8" s="1"/>
  <c r="J41" i="8"/>
  <c r="J41" i="1"/>
  <c r="C42" i="1"/>
  <c r="J42" i="4" l="1"/>
  <c r="J42" i="3"/>
  <c r="H64" i="2"/>
  <c r="J42" i="1"/>
  <c r="M30" i="2"/>
  <c r="F64" i="2"/>
  <c r="K64" i="2" l="1"/>
</calcChain>
</file>

<file path=xl/sharedStrings.xml><?xml version="1.0" encoding="utf-8"?>
<sst xmlns="http://schemas.openxmlformats.org/spreadsheetml/2006/main" count="409" uniqueCount="90">
  <si>
    <t>7-7:15 a.m.</t>
  </si>
  <si>
    <t>7:16-7:30 a.m.</t>
  </si>
  <si>
    <t>7:31-7:45 a.m.</t>
  </si>
  <si>
    <t>7:46-8 a.m.</t>
  </si>
  <si>
    <t>8:01-8:15 a.m.</t>
  </si>
  <si>
    <t>8:16-8:30 a.m.</t>
  </si>
  <si>
    <t>8:31-8:45 a.m.</t>
  </si>
  <si>
    <t>8:46-9 a.m.</t>
  </si>
  <si>
    <t>9:01-9:15 a.m.</t>
  </si>
  <si>
    <t>9:16-9:30 a.m.</t>
  </si>
  <si>
    <t>9:31-9:45 a.m.</t>
  </si>
  <si>
    <t>9:46-10 a.m.</t>
  </si>
  <si>
    <t>10:01-10:15 a.m.</t>
  </si>
  <si>
    <t>10:16-10:30 a.m.</t>
  </si>
  <si>
    <t>10:46-11 a.m.</t>
  </si>
  <si>
    <t>11:01-11:15 a.m.</t>
  </si>
  <si>
    <t>11:16-11:30 a.m.</t>
  </si>
  <si>
    <t>11:31-11:45 a.m.</t>
  </si>
  <si>
    <t>11:45 a.m.-Noon</t>
  </si>
  <si>
    <t>12:01-12:15 p.m.</t>
  </si>
  <si>
    <t>12:16-12:30 p.m.</t>
  </si>
  <si>
    <t>12:46-1 p.m.</t>
  </si>
  <si>
    <t>1:01-1:15 p.m.</t>
  </si>
  <si>
    <t>1:16-1:30 p.m.</t>
  </si>
  <si>
    <t>1:31-1:45 p.m.</t>
  </si>
  <si>
    <t>1:46-2 p.m.</t>
  </si>
  <si>
    <t>2:01-2:15 p.m.</t>
  </si>
  <si>
    <t>2:16-2:30 p.m.</t>
  </si>
  <si>
    <t>2:31-2:45 p.m.</t>
  </si>
  <si>
    <t>2:46-3 p.m.</t>
  </si>
  <si>
    <t>3:01-3:15 p.m.</t>
  </si>
  <si>
    <t>3:16-3:30 p.m.</t>
  </si>
  <si>
    <t>3:31-3:45 p.m.</t>
  </si>
  <si>
    <t>3:46-4 p.m.</t>
  </si>
  <si>
    <t>Category</t>
    <phoneticPr fontId="2" type="noConversion"/>
  </si>
  <si>
    <t>Direct Student Services</t>
  </si>
  <si>
    <t>Indirect Student Services</t>
  </si>
  <si>
    <t>Non-School-Counseling Tasks</t>
  </si>
  <si>
    <t>TOTALS</t>
  </si>
  <si>
    <t>% per topic</t>
  </si>
  <si>
    <t>% per category</t>
  </si>
  <si>
    <t>Referrals/ Consultation/ Collaboration</t>
  </si>
  <si>
    <t>Topic</t>
    <phoneticPr fontId="2" type="noConversion"/>
  </si>
  <si>
    <t>Instruction</t>
  </si>
  <si>
    <t>Counseling</t>
  </si>
  <si>
    <t>﻿Non-School-
Counseling 
Tasks</t>
  </si>
  <si>
    <t>Activity or Task</t>
  </si>
  <si>
    <t xml:space="preserve">Appraisal &amp; Advisement </t>
  </si>
  <si>
    <t>Defining, Managing, Assessing Activities</t>
  </si>
  <si>
    <t>Fair-Share Responsibility Activities</t>
  </si>
  <si>
    <t>10:31-10:45 a.m.</t>
  </si>
  <si>
    <t>12:31-12:45 p.m.</t>
  </si>
  <si>
    <t>Appraisal &amp; Advisement</t>
  </si>
  <si>
    <t>Referrals/Consultation/Collaboration</t>
  </si>
  <si>
    <t>Non-School Counseling Tasks</t>
  </si>
  <si>
    <t>x</t>
  </si>
  <si>
    <t>SUM</t>
  </si>
  <si>
    <t>Time frame</t>
  </si>
  <si>
    <t>data collection</t>
  </si>
  <si>
    <t>Car duty</t>
  </si>
  <si>
    <t>3rd gr group study skills</t>
  </si>
  <si>
    <t xml:space="preserve">parent conference 5th grade student </t>
  </si>
  <si>
    <t>5th grade career lesson (Smith)</t>
  </si>
  <si>
    <t>5th grade career lesson (Jones)</t>
  </si>
  <si>
    <t>Student 2nd goal check</t>
  </si>
  <si>
    <t>X</t>
  </si>
  <si>
    <t>5th grade career lesson (Johnson)</t>
  </si>
  <si>
    <t>5th grade career lesson (Martin)</t>
  </si>
  <si>
    <t xml:space="preserve">K lunch duty </t>
  </si>
  <si>
    <t>Email check</t>
  </si>
  <si>
    <t>Student 4th family issue</t>
  </si>
  <si>
    <t>parent conference student 4th</t>
  </si>
  <si>
    <t>Program Planning and School Support</t>
  </si>
  <si>
    <r>
      <rPr>
        <sz val="10"/>
        <color theme="1"/>
        <rFont val="Calibri"/>
        <family val="2"/>
        <scheme val="minor"/>
      </rPr>
      <t xml:space="preserve">Fair-Share Responsibility </t>
    </r>
    <r>
      <rPr>
        <sz val="10"/>
        <color theme="1"/>
        <rFont val="Calibri (Body)"/>
      </rPr>
      <t>Activities</t>
    </r>
  </si>
  <si>
    <t xml:space="preserve">                                               School Counselor Name:                                                                            DATE:</t>
  </si>
  <si>
    <t xml:space="preserve">                                         School Counselor Name:                                                                              DATE:</t>
  </si>
  <si>
    <t xml:space="preserve">                                          School Counselor Name:                                                                             DATE:</t>
  </si>
  <si>
    <t xml:space="preserve">                                                School Counselor Name:                                                                              DATE:</t>
  </si>
  <si>
    <t xml:space="preserve">                                              School Counselor Name:                                                                                    DATE:</t>
  </si>
  <si>
    <t xml:space="preserve">1. Enter the activity into the "Activity or Task" column for the corresponding time and day of the week. </t>
  </si>
  <si>
    <t>2. If you did more than one activity in a 15-minute timeframe, record the activity where you spent the majority of time.</t>
  </si>
  <si>
    <t xml:space="preserve">3. In the columns next to each activity, place an X under the category that aligns with your activity. Do not mark more than one category. </t>
  </si>
  <si>
    <t xml:space="preserve">5. Do not use any other mark in the columns! You must record an X. </t>
  </si>
  <si>
    <t xml:space="preserve">6. The spreadsheet will count your activities each day and calculate percent of time in each category. </t>
  </si>
  <si>
    <t xml:space="preserve">7. The spreadsheet will also calculate your percent of time for the week and will report that data in the "Charts" tab. </t>
  </si>
  <si>
    <t>8. The "Sample" tab displays how one day will look after entering activities and Xs to designate category.</t>
  </si>
  <si>
    <t xml:space="preserve">9. Because there are formulas in the spreadsheets, do not alter any part of the Use-of-Time Calculator in any way. </t>
  </si>
  <si>
    <r>
      <t>4. If you take a</t>
    </r>
    <r>
      <rPr>
        <b/>
        <sz val="16"/>
        <color rgb="FF000000"/>
        <rFont val="Calibri"/>
        <family val="2"/>
      </rPr>
      <t xml:space="preserve"> duty-free lunch break </t>
    </r>
    <r>
      <rPr>
        <sz val="16"/>
        <color rgb="FF000000"/>
        <rFont val="Calibri"/>
        <family val="2"/>
      </rPr>
      <t>or any other</t>
    </r>
    <r>
      <rPr>
        <b/>
        <sz val="16"/>
        <color rgb="FF000000"/>
        <rFont val="Calibri"/>
        <family val="2"/>
      </rPr>
      <t xml:space="preserve"> duty-free break</t>
    </r>
    <r>
      <rPr>
        <sz val="16"/>
        <color indexed="8"/>
        <rFont val="Calibri"/>
        <family val="2"/>
      </rPr>
      <t xml:space="preserve">, do not mark an X in any category for this time. </t>
    </r>
  </si>
  <si>
    <t>Updated June 2021</t>
  </si>
  <si>
    <t>School Counselor Name:                                                                                   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</si>
</sst>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9"/>
      <color indexed="8"/>
      <name val="Frutiger 55 Roman"/>
    </font>
    <font>
      <sz val="9"/>
      <color indexed="8"/>
      <name val="Frutiger 65 Bold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color indexed="8"/>
      <name val="Calibri"/>
      <family val="2"/>
      <scheme val="minor"/>
    </font>
    <font>
      <sz val="8"/>
      <color indexed="9"/>
      <name val="Calibri"/>
      <family val="2"/>
      <scheme val="minor"/>
    </font>
    <font>
      <sz val="6"/>
      <color indexed="8"/>
      <name val="Calibri"/>
      <family val="2"/>
      <scheme val="minor"/>
    </font>
    <font>
      <sz val="6"/>
      <color indexed="8"/>
      <name val="Calibri"/>
      <family val="2"/>
    </font>
    <font>
      <b/>
      <sz val="8"/>
      <color indexed="9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</font>
    <font>
      <sz val="9"/>
      <name val="Frutiger 65 Bold"/>
    </font>
    <font>
      <sz val="9"/>
      <name val="Frutiger 55 Roman"/>
    </font>
    <font>
      <sz val="11"/>
      <color theme="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</font>
    <font>
      <sz val="11"/>
      <color theme="0" tint="-0.14999847407452621"/>
      <name val="Calibri"/>
      <family val="2"/>
    </font>
    <font>
      <sz val="9"/>
      <color theme="0" tint="-0.14999847407452621"/>
      <name val="Calibri"/>
      <family val="2"/>
    </font>
    <font>
      <b/>
      <sz val="8"/>
      <color indexed="8"/>
      <name val="Calibri"/>
      <family val="2"/>
    </font>
    <font>
      <sz val="18"/>
      <color indexed="8"/>
      <name val="Calibri"/>
      <family val="2"/>
    </font>
    <font>
      <b/>
      <sz val="20"/>
      <color indexed="8"/>
      <name val="Calibri"/>
      <family val="2"/>
    </font>
    <font>
      <sz val="18"/>
      <color rgb="FFFF0000"/>
      <name val="Calibri"/>
      <family val="2"/>
    </font>
    <font>
      <b/>
      <sz val="16"/>
      <color indexed="8"/>
      <name val="Calibri"/>
      <family val="2"/>
      <scheme val="minor"/>
    </font>
    <font>
      <b/>
      <sz val="18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 (Body)"/>
    </font>
    <font>
      <sz val="12"/>
      <color indexed="8"/>
      <name val="Verdana"/>
      <family val="2"/>
    </font>
    <font>
      <b/>
      <sz val="12"/>
      <name val="Calibri (Body)"/>
    </font>
    <font>
      <sz val="12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Calibri (Body)"/>
    </font>
    <font>
      <sz val="16"/>
      <color indexed="8"/>
      <name val="Calibri"/>
      <family val="2"/>
    </font>
    <font>
      <sz val="16"/>
      <color rgb="FFFF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D1730"/>
        <bgColor indexed="64"/>
      </patternFill>
    </fill>
    <fill>
      <patternFill patternType="solid">
        <fgColor rgb="FFDEB6A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9" fillId="5" borderId="0" applyNumberFormat="0" applyBorder="0" applyAlignment="0" applyProtection="0"/>
    <xf numFmtId="0" fontId="13" fillId="22" borderId="5" applyNumberFormat="0" applyAlignment="0" applyProtection="0"/>
    <xf numFmtId="0" fontId="15" fillId="23" borderId="6" applyNumberFormat="0" applyAlignment="0" applyProtection="0"/>
    <xf numFmtId="0" fontId="1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5" applyNumberFormat="0" applyAlignment="0" applyProtection="0"/>
    <xf numFmtId="0" fontId="14" fillId="0" borderId="10" applyNumberFormat="0" applyFill="0" applyAlignment="0" applyProtection="0"/>
    <xf numFmtId="0" fontId="10" fillId="24" borderId="0" applyNumberFormat="0" applyBorder="0" applyAlignment="0" applyProtection="0"/>
    <xf numFmtId="0" fontId="1" fillId="25" borderId="11" applyNumberFormat="0" applyFont="0" applyAlignment="0" applyProtection="0"/>
    <xf numFmtId="0" fontId="12" fillId="22" borderId="12" applyNumberFormat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20" fillId="0" borderId="0" xfId="0" applyFont="1"/>
    <xf numFmtId="0" fontId="21" fillId="0" borderId="0" xfId="0" applyFont="1"/>
    <xf numFmtId="0" fontId="21" fillId="0" borderId="0" xfId="0" applyFont="1" applyProtection="1">
      <protection hidden="1"/>
    </xf>
    <xf numFmtId="0" fontId="0" fillId="0" borderId="0" xfId="0" applyAlignment="1">
      <alignment vertical="center"/>
    </xf>
    <xf numFmtId="0" fontId="24" fillId="0" borderId="2" xfId="0" applyFont="1" applyBorder="1"/>
    <xf numFmtId="0" fontId="26" fillId="0" borderId="1" xfId="0" applyFont="1" applyBorder="1"/>
    <xf numFmtId="0" fontId="27" fillId="0" borderId="0" xfId="0" applyFont="1"/>
    <xf numFmtId="0" fontId="27" fillId="0" borderId="0" xfId="0" applyFont="1" applyProtection="1">
      <protection hidden="1"/>
    </xf>
    <xf numFmtId="0" fontId="28" fillId="2" borderId="1" xfId="0" applyFont="1" applyFill="1" applyBorder="1" applyAlignment="1">
      <alignment horizontal="center" wrapText="1"/>
    </xf>
    <xf numFmtId="9" fontId="3" fillId="28" borderId="1" xfId="39" applyFont="1" applyFill="1" applyBorder="1" applyAlignment="1">
      <alignment horizontal="center"/>
    </xf>
    <xf numFmtId="0" fontId="29" fillId="0" borderId="0" xfId="0" applyFont="1" applyProtection="1">
      <protection hidden="1"/>
    </xf>
    <xf numFmtId="0" fontId="24" fillId="0" borderId="0" xfId="0" applyFont="1" applyFill="1" applyBorder="1" applyAlignment="1">
      <alignment horizontal="center" textRotation="90" wrapText="1"/>
    </xf>
    <xf numFmtId="0" fontId="27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9" fontId="0" fillId="0" borderId="0" xfId="39" applyFont="1" applyFill="1" applyBorder="1" applyAlignment="1">
      <alignment horizontal="center"/>
    </xf>
    <xf numFmtId="9" fontId="0" fillId="0" borderId="0" xfId="39" applyFont="1" applyFill="1" applyBorder="1"/>
    <xf numFmtId="0" fontId="0" fillId="0" borderId="0" xfId="0" applyBorder="1"/>
    <xf numFmtId="9" fontId="30" fillId="0" borderId="1" xfId="39" applyFont="1" applyBorder="1" applyAlignment="1">
      <alignment horizontal="center"/>
    </xf>
    <xf numFmtId="0" fontId="29" fillId="0" borderId="0" xfId="0" applyFont="1" applyAlignment="1" applyProtection="1">
      <alignment vertical="center"/>
      <protection hidden="1"/>
    </xf>
    <xf numFmtId="9" fontId="29" fillId="0" borderId="0" xfId="39" applyFont="1" applyProtection="1">
      <protection hidden="1"/>
    </xf>
    <xf numFmtId="0" fontId="31" fillId="0" borderId="0" xfId="0" applyFont="1"/>
    <xf numFmtId="0" fontId="32" fillId="0" borderId="0" xfId="0" applyFont="1"/>
    <xf numFmtId="9" fontId="33" fillId="0" borderId="0" xfId="39" applyFont="1" applyProtection="1">
      <protection hidden="1"/>
    </xf>
    <xf numFmtId="0" fontId="0" fillId="29" borderId="0" xfId="0" applyFill="1"/>
    <xf numFmtId="0" fontId="34" fillId="27" borderId="1" xfId="0" applyFont="1" applyFill="1" applyBorder="1" applyAlignment="1">
      <alignment horizontal="center" textRotation="90" wrapText="1"/>
    </xf>
    <xf numFmtId="0" fontId="34" fillId="3" borderId="1" xfId="0" applyFont="1" applyFill="1" applyBorder="1" applyAlignment="1">
      <alignment horizontal="center" textRotation="90" wrapText="1"/>
    </xf>
    <xf numFmtId="0" fontId="18" fillId="0" borderId="1" xfId="0" applyFont="1" applyBorder="1" applyAlignment="1">
      <alignment wrapText="1"/>
    </xf>
    <xf numFmtId="0" fontId="35" fillId="0" borderId="0" xfId="0" applyFont="1" applyProtection="1">
      <protection hidden="1"/>
    </xf>
    <xf numFmtId="0" fontId="18" fillId="0" borderId="0" xfId="0" applyFont="1"/>
    <xf numFmtId="0" fontId="0" fillId="0" borderId="16" xfId="0" applyBorder="1" applyAlignment="1" applyProtection="1">
      <alignment horizontal="center"/>
      <protection locked="0"/>
    </xf>
    <xf numFmtId="0" fontId="18" fillId="0" borderId="15" xfId="0" applyFont="1" applyBorder="1" applyAlignment="1">
      <alignment horizontal="center"/>
    </xf>
    <xf numFmtId="0" fontId="36" fillId="29" borderId="0" xfId="0" applyFont="1" applyFill="1"/>
    <xf numFmtId="0" fontId="36" fillId="29" borderId="0" xfId="0" applyFont="1" applyFill="1" applyProtection="1">
      <protection hidden="1"/>
    </xf>
    <xf numFmtId="0" fontId="36" fillId="29" borderId="0" xfId="0" applyFont="1" applyFill="1" applyBorder="1"/>
    <xf numFmtId="0" fontId="36" fillId="29" borderId="0" xfId="0" applyFont="1" applyFill="1" applyBorder="1" applyProtection="1">
      <protection hidden="1"/>
    </xf>
    <xf numFmtId="9" fontId="37" fillId="29" borderId="0" xfId="39" applyFont="1" applyFill="1" applyBorder="1" applyAlignment="1">
      <alignment horizontal="center"/>
    </xf>
    <xf numFmtId="9" fontId="36" fillId="29" borderId="0" xfId="0" applyNumberFormat="1" applyFont="1" applyFill="1" applyBorder="1" applyAlignment="1">
      <alignment horizontal="center"/>
    </xf>
    <xf numFmtId="9" fontId="36" fillId="29" borderId="0" xfId="0" applyNumberFormat="1" applyFont="1" applyFill="1"/>
    <xf numFmtId="0" fontId="38" fillId="0" borderId="1" xfId="0" applyFont="1" applyBorder="1" applyAlignment="1">
      <alignment wrapText="1"/>
    </xf>
    <xf numFmtId="0" fontId="39" fillId="0" borderId="0" xfId="0" applyFont="1"/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0" fillId="0" borderId="17" xfId="0" applyBorder="1"/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40" fillId="0" borderId="0" xfId="0" applyFont="1" applyAlignment="1">
      <alignment horizontal="center"/>
    </xf>
    <xf numFmtId="0" fontId="39" fillId="0" borderId="0" xfId="0" applyFont="1"/>
    <xf numFmtId="0" fontId="39" fillId="0" borderId="0" xfId="0" applyFont="1" applyAlignment="1">
      <alignment wrapText="1"/>
    </xf>
    <xf numFmtId="0" fontId="39" fillId="0" borderId="0" xfId="0" applyFont="1" applyAlignment="1">
      <alignment vertical="center"/>
    </xf>
    <xf numFmtId="0" fontId="41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0" fontId="41" fillId="0" borderId="0" xfId="0" applyFont="1" applyAlignment="1">
      <alignment wrapText="1"/>
    </xf>
    <xf numFmtId="0" fontId="40" fillId="0" borderId="0" xfId="0" applyFont="1" applyAlignment="1"/>
    <xf numFmtId="0" fontId="49" fillId="27" borderId="1" xfId="0" applyFont="1" applyFill="1" applyBorder="1" applyAlignment="1">
      <alignment horizontal="center" textRotation="90" wrapText="1"/>
    </xf>
    <xf numFmtId="0" fontId="26" fillId="0" borderId="18" xfId="0" applyFont="1" applyBorder="1"/>
    <xf numFmtId="0" fontId="24" fillId="0" borderId="19" xfId="0" applyFont="1" applyBorder="1"/>
    <xf numFmtId="0" fontId="28" fillId="2" borderId="18" xfId="0" applyFont="1" applyFill="1" applyBorder="1" applyAlignment="1">
      <alignment horizontal="center" wrapText="1"/>
    </xf>
    <xf numFmtId="0" fontId="40" fillId="0" borderId="0" xfId="0" applyFont="1" applyAlignment="1">
      <alignment horizontal="center" vertical="center"/>
    </xf>
    <xf numFmtId="0" fontId="39" fillId="0" borderId="0" xfId="0" applyFont="1"/>
    <xf numFmtId="0" fontId="51" fillId="0" borderId="0" xfId="0" applyFont="1" applyAlignment="1">
      <alignment vertical="top" wrapText="1"/>
    </xf>
    <xf numFmtId="0" fontId="52" fillId="0" borderId="0" xfId="0" applyFont="1" applyFill="1" applyBorder="1" applyAlignment="1">
      <alignment vertical="top" wrapText="1"/>
    </xf>
    <xf numFmtId="0" fontId="51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top" wrapText="1"/>
    </xf>
    <xf numFmtId="0" fontId="39" fillId="0" borderId="0" xfId="0" applyFont="1"/>
    <xf numFmtId="0" fontId="45" fillId="0" borderId="14" xfId="0" applyFont="1" applyBorder="1" applyAlignment="1">
      <alignment horizontal="left" vertical="top"/>
    </xf>
    <xf numFmtId="0" fontId="46" fillId="0" borderId="14" xfId="0" applyFont="1" applyBorder="1" applyAlignment="1">
      <alignment horizontal="left" vertical="top"/>
    </xf>
    <xf numFmtId="0" fontId="28" fillId="26" borderId="2" xfId="0" applyFont="1" applyFill="1" applyBorder="1" applyAlignment="1">
      <alignment horizontal="center"/>
    </xf>
    <xf numFmtId="0" fontId="25" fillId="26" borderId="3" xfId="0" applyFont="1" applyFill="1" applyBorder="1" applyAlignment="1">
      <alignment horizontal="center"/>
    </xf>
    <xf numFmtId="0" fontId="25" fillId="26" borderId="4" xfId="0" applyFont="1" applyFill="1" applyBorder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5" fillId="26" borderId="1" xfId="0" applyFont="1" applyFill="1" applyBorder="1" applyAlignment="1">
      <alignment horizontal="center" wrapText="1"/>
    </xf>
    <xf numFmtId="9" fontId="3" fillId="27" borderId="1" xfId="39" applyFont="1" applyFill="1" applyBorder="1" applyAlignment="1">
      <alignment horizontal="center"/>
    </xf>
    <xf numFmtId="9" fontId="3" fillId="27" borderId="2" xfId="39" applyFont="1" applyFill="1" applyBorder="1" applyAlignment="1">
      <alignment horizontal="center" wrapText="1"/>
    </xf>
    <xf numFmtId="9" fontId="3" fillId="27" borderId="4" xfId="39" applyFont="1" applyFill="1" applyBorder="1" applyAlignment="1">
      <alignment horizontal="center" wrapText="1"/>
    </xf>
    <xf numFmtId="0" fontId="28" fillId="26" borderId="19" xfId="0" applyFont="1" applyFill="1" applyBorder="1" applyAlignment="1">
      <alignment horizontal="center"/>
    </xf>
    <xf numFmtId="0" fontId="25" fillId="26" borderId="14" xfId="0" applyFont="1" applyFill="1" applyBorder="1" applyAlignment="1">
      <alignment horizontal="center"/>
    </xf>
    <xf numFmtId="0" fontId="25" fillId="26" borderId="20" xfId="0" applyFont="1" applyFill="1" applyBorder="1" applyAlignment="1">
      <alignment horizontal="center"/>
    </xf>
    <xf numFmtId="0" fontId="28" fillId="26" borderId="18" xfId="0" applyFont="1" applyFill="1" applyBorder="1" applyAlignment="1">
      <alignment horizontal="center" wrapText="1"/>
    </xf>
    <xf numFmtId="0" fontId="25" fillId="26" borderId="18" xfId="0" applyFont="1" applyFill="1" applyBorder="1" applyAlignment="1">
      <alignment horizontal="center" wrapText="1"/>
    </xf>
    <xf numFmtId="0" fontId="47" fillId="0" borderId="24" xfId="0" applyFont="1" applyBorder="1" applyAlignment="1">
      <alignment horizontal="left" vertical="top"/>
    </xf>
    <xf numFmtId="0" fontId="48" fillId="0" borderId="25" xfId="0" applyFont="1" applyBorder="1" applyAlignment="1">
      <alignment horizontal="left" vertical="top"/>
    </xf>
    <xf numFmtId="0" fontId="48" fillId="0" borderId="26" xfId="0" applyFont="1" applyBorder="1" applyAlignment="1">
      <alignment horizontal="left" vertical="top"/>
    </xf>
    <xf numFmtId="0" fontId="47" fillId="0" borderId="22" xfId="0" applyFont="1" applyBorder="1" applyAlignment="1">
      <alignment horizontal="left" vertical="top"/>
    </xf>
    <xf numFmtId="0" fontId="48" fillId="0" borderId="21" xfId="0" applyFont="1" applyBorder="1" applyAlignment="1">
      <alignment horizontal="left" vertical="top"/>
    </xf>
    <xf numFmtId="0" fontId="48" fillId="0" borderId="23" xfId="0" applyFont="1" applyBorder="1" applyAlignment="1">
      <alignment horizontal="left" vertical="top"/>
    </xf>
    <xf numFmtId="0" fontId="43" fillId="0" borderId="0" xfId="0" applyFont="1" applyAlignment="1">
      <alignment horizontal="center" vertical="center"/>
    </xf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Followed Hyperlink" xfId="44" builtinId="9" hidden="1"/>
    <cellStyle name="Followed Hyperlink" xfId="46" builtinId="9" hidden="1"/>
    <cellStyle name="Followed Hyperlink" xfId="48" builtinId="9" hidden="1"/>
    <cellStyle name="Good" xfId="29" xr:uid="{00000000-0005-0000-0000-00001F000000}"/>
    <cellStyle name="Heading 1" xfId="30" xr:uid="{00000000-0005-0000-0000-000020000000}"/>
    <cellStyle name="Heading 2" xfId="31" xr:uid="{00000000-0005-0000-0000-000021000000}"/>
    <cellStyle name="Heading 3" xfId="32" xr:uid="{00000000-0005-0000-0000-000022000000}"/>
    <cellStyle name="Heading 4" xfId="33" xr:uid="{00000000-0005-0000-0000-000023000000}"/>
    <cellStyle name="Hyperlink" xfId="43" builtinId="8" hidden="1"/>
    <cellStyle name="Hyperlink" xfId="45" builtinId="8" hidden="1"/>
    <cellStyle name="Hyperlink" xfId="47" builtinId="8" hidden="1"/>
    <cellStyle name="Input" xfId="34" xr:uid="{00000000-0005-0000-0000-000027000000}"/>
    <cellStyle name="Linked Cell" xfId="35" xr:uid="{00000000-0005-0000-0000-000028000000}"/>
    <cellStyle name="Neutral" xfId="36" xr:uid="{00000000-0005-0000-0000-000029000000}"/>
    <cellStyle name="Normal" xfId="0" builtinId="0"/>
    <cellStyle name="Note" xfId="37" xr:uid="{00000000-0005-0000-0000-00002B000000}"/>
    <cellStyle name="Output" xfId="38" xr:uid="{00000000-0005-0000-0000-00002C000000}"/>
    <cellStyle name="Percent" xfId="39" builtinId="5"/>
    <cellStyle name="Title" xfId="40" xr:uid="{00000000-0005-0000-0000-00002E000000}"/>
    <cellStyle name="Total" xfId="41" xr:uid="{00000000-0005-0000-0000-00002F000000}"/>
    <cellStyle name="Warning Text" xfId="42" xr:uid="{00000000-0005-0000-0000-000030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A2BD9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B6AC"/>
      <color rgb="FF8D17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873331504811699E-2"/>
          <c:y val="0.17227910722503501"/>
          <c:w val="0.41698113207547199"/>
          <c:h val="0.72222279844420101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2C5D98"/>
                </a:gs>
                <a:gs pos="80000">
                  <a:srgbClr val="3C7BC7"/>
                </a:gs>
                <a:gs pos="100000">
                  <a:srgbClr val="3A7CCB"/>
                </a:gs>
              </a:gsLst>
              <a:lin ang="162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265186"/>
                  </a:gs>
                  <a:gs pos="80000">
                    <a:srgbClr val="346CB0"/>
                  </a:gs>
                  <a:gs pos="100000">
                    <a:srgbClr val="326DB3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2EB-4776-8EE5-3203A9687FA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882624"/>
                  </a:gs>
                  <a:gs pos="80000">
                    <a:srgbClr val="B33532"/>
                  </a:gs>
                  <a:gs pos="100000">
                    <a:srgbClr val="B73330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2EB-4776-8EE5-3203A9687FA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67832D"/>
                  </a:gs>
                  <a:gs pos="80000">
                    <a:srgbClr val="89AD3E"/>
                  </a:gs>
                  <a:gs pos="100000">
                    <a:srgbClr val="8AB03D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EB-4776-8EE5-3203A9687FA4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1396F"/>
                  </a:gs>
                  <a:gs pos="80000">
                    <a:srgbClr val="6C4D92"/>
                  </a:gs>
                  <a:gs pos="100000">
                    <a:srgbClr val="6D4C94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2EB-4776-8EE5-3203A9687FA4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22768D"/>
                  </a:gs>
                  <a:gs pos="80000">
                    <a:srgbClr val="2F9CB9"/>
                  </a:gs>
                  <a:gs pos="100000">
                    <a:srgbClr val="2D9EBD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2EB-4776-8EE5-3203A9687FA4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B45F19"/>
                  </a:gs>
                  <a:gs pos="80000">
                    <a:srgbClr val="EB7E24"/>
                  </a:gs>
                  <a:gs pos="100000">
                    <a:srgbClr val="F07E20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2EB-4776-8EE5-3203A9687FA4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657B9F"/>
                  </a:gs>
                  <a:gs pos="80000">
                    <a:srgbClr val="85A2D1"/>
                  </a:gs>
                  <a:gs pos="100000">
                    <a:srgbClr val="84A2D3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2EB-4776-8EE5-3203A9687FA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Charts!$E$29:$K$29</c:f>
              <c:strCache>
                <c:ptCount val="7"/>
                <c:pt idx="0">
                  <c:v>Instruction</c:v>
                </c:pt>
                <c:pt idx="1">
                  <c:v>Appraisal &amp; Advisement</c:v>
                </c:pt>
                <c:pt idx="2">
                  <c:v>Counseling</c:v>
                </c:pt>
                <c:pt idx="3">
                  <c:v>Referrals/Consultation/Collaboration</c:v>
                </c:pt>
                <c:pt idx="4">
                  <c:v>Defining, Managing, Assessing Activities</c:v>
                </c:pt>
                <c:pt idx="5">
                  <c:v>Fair-Share Responsibility Activities</c:v>
                </c:pt>
                <c:pt idx="6">
                  <c:v>Non-School Counseling Tasks</c:v>
                </c:pt>
              </c:strCache>
            </c:strRef>
          </c:cat>
          <c:val>
            <c:numRef>
              <c:f>Charts!$E$30:$K$30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EB-4776-8EE5-3203A9687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53687933457584103"/>
          <c:y val="0.179934024213246"/>
          <c:w val="0.40515007307925799"/>
          <c:h val="0.645751643429893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593400754534607E-2"/>
          <c:y val="0.14770664424907001"/>
          <c:w val="0.42075471698113198"/>
          <c:h val="0.72875875137129698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2C5D98"/>
                </a:gs>
                <a:gs pos="80000">
                  <a:srgbClr val="3C7BC7"/>
                </a:gs>
                <a:gs pos="100000">
                  <a:srgbClr val="3A7CCB"/>
                </a:gs>
              </a:gsLst>
              <a:lin ang="162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29D-40D5-8DEB-F91548757E9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29D-40D5-8DEB-F91548757E9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29D-40D5-8DEB-F91548757E9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Charts!$F$63:$I$63</c:f>
              <c:strCache>
                <c:ptCount val="4"/>
                <c:pt idx="0">
                  <c:v>Direct Student Services</c:v>
                </c:pt>
                <c:pt idx="1">
                  <c:v>Indirect Student Services</c:v>
                </c:pt>
                <c:pt idx="2">
                  <c:v>Program Planning and School Support</c:v>
                </c:pt>
                <c:pt idx="3">
                  <c:v>Non-School Counseling Tasks</c:v>
                </c:pt>
              </c:strCache>
            </c:strRef>
          </c:cat>
          <c:val>
            <c:numRef>
              <c:f>Charts!$F$64:$I$64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9D-40D5-8DEB-F91548757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56256215965828504"/>
          <c:y val="0.28758192879226102"/>
          <c:w val="0.38272075526909499"/>
          <c:h val="0.49346444599581102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2146300</xdr:colOff>
      <xdr:row>0</xdr:row>
      <xdr:rowOff>0</xdr:rowOff>
    </xdr:from>
    <xdr:to>
      <xdr:col>0</xdr:col>
      <xdr:colOff>3826351</xdr:colOff>
      <xdr:row>4</xdr:row>
      <xdr:rowOff>0</xdr:rowOff>
    </xdr:to>
    <xdr:pic>
      <xdr:nvPicPr>
        <xdr:cNvPr id="2" name="Picture 1" descr="asca-black.jpg">
          <a:extLst>
            <a:ext uri="{FF2B5EF4-FFF2-40B4-BE49-F238E27FC236}">
              <a16:creationId xmlns:a16="http://schemas.microsoft.com/office/drawing/2014/main" id="{5F96CEC3-FD41-F847-B232-076AE1497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65500" y="0"/>
          <a:ext cx="16800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549488</xdr:colOff>
      <xdr:row>1</xdr:row>
      <xdr:rowOff>435144</xdr:rowOff>
    </xdr:to>
    <xdr:pic>
      <xdr:nvPicPr>
        <xdr:cNvPr id="3" name="Picture 2" descr="asca-black.jpg">
          <a:extLst>
            <a:ext uri="{FF2B5EF4-FFF2-40B4-BE49-F238E27FC236}">
              <a16:creationId xmlns:a16="http://schemas.microsoft.com/office/drawing/2014/main" id="{13BED573-9D5A-5D48-8F30-81D56A0FD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29417" cy="64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549488</xdr:colOff>
      <xdr:row>1</xdr:row>
      <xdr:rowOff>435144</xdr:rowOff>
    </xdr:to>
    <xdr:pic>
      <xdr:nvPicPr>
        <xdr:cNvPr id="4" name="Picture 3" descr="asca-black.jpg">
          <a:extLst>
            <a:ext uri="{FF2B5EF4-FFF2-40B4-BE49-F238E27FC236}">
              <a16:creationId xmlns:a16="http://schemas.microsoft.com/office/drawing/2014/main" id="{8B4D1DDF-7F01-8A48-A288-3753FFE3F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25788" cy="644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66675</xdr:rowOff>
    </xdr:from>
    <xdr:to>
      <xdr:col>1</xdr:col>
      <xdr:colOff>1568663</xdr:colOff>
      <xdr:row>2</xdr:row>
      <xdr:rowOff>273219</xdr:rowOff>
    </xdr:to>
    <xdr:pic>
      <xdr:nvPicPr>
        <xdr:cNvPr id="3" name="Picture 2" descr="asca-black.jpg">
          <a:extLst>
            <a:ext uri="{FF2B5EF4-FFF2-40B4-BE49-F238E27FC236}">
              <a16:creationId xmlns:a16="http://schemas.microsoft.com/office/drawing/2014/main" id="{6FE4D3FF-51C7-5D41-9B47-905FEFEBF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9175" y="276225"/>
          <a:ext cx="1311488" cy="635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551303</xdr:colOff>
      <xdr:row>1</xdr:row>
      <xdr:rowOff>425619</xdr:rowOff>
    </xdr:to>
    <xdr:pic>
      <xdr:nvPicPr>
        <xdr:cNvPr id="2" name="Picture 1" descr="asca-black.jpg">
          <a:extLst>
            <a:ext uri="{FF2B5EF4-FFF2-40B4-BE49-F238E27FC236}">
              <a16:creationId xmlns:a16="http://schemas.microsoft.com/office/drawing/2014/main" id="{A6AEFF5C-2A87-AA43-99A7-4C5367BE5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29417" cy="64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549488</xdr:colOff>
      <xdr:row>2</xdr:row>
      <xdr:rowOff>6519</xdr:rowOff>
    </xdr:to>
    <xdr:pic>
      <xdr:nvPicPr>
        <xdr:cNvPr id="3" name="Picture 2" descr="asca-black.jpg">
          <a:extLst>
            <a:ext uri="{FF2B5EF4-FFF2-40B4-BE49-F238E27FC236}">
              <a16:creationId xmlns:a16="http://schemas.microsoft.com/office/drawing/2014/main" id="{FF524986-F4F9-AD49-8211-8BC44EE91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25788" cy="6669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640203</xdr:colOff>
      <xdr:row>1</xdr:row>
      <xdr:rowOff>435144</xdr:rowOff>
    </xdr:to>
    <xdr:pic>
      <xdr:nvPicPr>
        <xdr:cNvPr id="2" name="Picture 1" descr="asca-black.jpg">
          <a:extLst>
            <a:ext uri="{FF2B5EF4-FFF2-40B4-BE49-F238E27FC236}">
              <a16:creationId xmlns:a16="http://schemas.microsoft.com/office/drawing/2014/main" id="{F44E13C5-7C48-B14B-8E67-DBDC2301B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29417" cy="64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638388</xdr:colOff>
      <xdr:row>1</xdr:row>
      <xdr:rowOff>435144</xdr:rowOff>
    </xdr:to>
    <xdr:pic>
      <xdr:nvPicPr>
        <xdr:cNvPr id="3" name="Picture 2" descr="asca-black.jpg">
          <a:extLst>
            <a:ext uri="{FF2B5EF4-FFF2-40B4-BE49-F238E27FC236}">
              <a16:creationId xmlns:a16="http://schemas.microsoft.com/office/drawing/2014/main" id="{BE0361A1-2008-1441-AF6B-8461F7EFB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25788" cy="644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485903</xdr:colOff>
      <xdr:row>1</xdr:row>
      <xdr:rowOff>435144</xdr:rowOff>
    </xdr:to>
    <xdr:pic>
      <xdr:nvPicPr>
        <xdr:cNvPr id="3" name="Picture 2" descr="asca-black.jpg">
          <a:extLst>
            <a:ext uri="{FF2B5EF4-FFF2-40B4-BE49-F238E27FC236}">
              <a16:creationId xmlns:a16="http://schemas.microsoft.com/office/drawing/2014/main" id="{74AB2B31-7FC9-CE41-9F07-465B56E28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29417" cy="64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484088</xdr:colOff>
      <xdr:row>1</xdr:row>
      <xdr:rowOff>435144</xdr:rowOff>
    </xdr:to>
    <xdr:pic>
      <xdr:nvPicPr>
        <xdr:cNvPr id="4" name="Picture 3" descr="asca-black.jpg">
          <a:extLst>
            <a:ext uri="{FF2B5EF4-FFF2-40B4-BE49-F238E27FC236}">
              <a16:creationId xmlns:a16="http://schemas.microsoft.com/office/drawing/2014/main" id="{8C2C3E4C-4FFB-BF4D-848E-194B0E62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25788" cy="644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525903</xdr:colOff>
      <xdr:row>1</xdr:row>
      <xdr:rowOff>435144</xdr:rowOff>
    </xdr:to>
    <xdr:pic>
      <xdr:nvPicPr>
        <xdr:cNvPr id="2" name="Picture 1" descr="asca-black.jpg">
          <a:extLst>
            <a:ext uri="{FF2B5EF4-FFF2-40B4-BE49-F238E27FC236}">
              <a16:creationId xmlns:a16="http://schemas.microsoft.com/office/drawing/2014/main" id="{FA864FA8-67BA-A547-8EF7-E6C4A88D5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29417" cy="64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524088</xdr:colOff>
      <xdr:row>1</xdr:row>
      <xdr:rowOff>435144</xdr:rowOff>
    </xdr:to>
    <xdr:pic>
      <xdr:nvPicPr>
        <xdr:cNvPr id="3" name="Picture 2" descr="asca-black.jpg">
          <a:extLst>
            <a:ext uri="{FF2B5EF4-FFF2-40B4-BE49-F238E27FC236}">
              <a16:creationId xmlns:a16="http://schemas.microsoft.com/office/drawing/2014/main" id="{CBD5189B-B70F-AD44-AD38-1FC96B5EE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425788" cy="644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22224</xdr:colOff>
      <xdr:row>1</xdr:row>
      <xdr:rowOff>15874</xdr:rowOff>
    </xdr:from>
    <xdr:to>
      <xdr:col>13</xdr:col>
      <xdr:colOff>0</xdr:colOff>
      <xdr:row>26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</xdr:colOff>
      <xdr:row>35</xdr:row>
      <xdr:rowOff>15874</xdr:rowOff>
    </xdr:from>
    <xdr:to>
      <xdr:col>12</xdr:col>
      <xdr:colOff>609600</xdr:colOff>
      <xdr:row>60</xdr:row>
      <xdr:rowOff>25399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P17"/>
  <sheetViews>
    <sheetView zoomScaleNormal="100" workbookViewId="0">
      <selection activeCell="E9" sqref="E9"/>
    </sheetView>
  </sheetViews>
  <sheetFormatPr defaultColWidth="10.7109375" defaultRowHeight="15"/>
  <cols>
    <col min="1" max="1" width="93.85546875" customWidth="1"/>
  </cols>
  <sheetData>
    <row r="5" spans="1:16" ht="36" customHeight="1">
      <c r="A5" s="61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6" ht="42">
      <c r="A6" s="63" t="s">
        <v>79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49"/>
    </row>
    <row r="7" spans="1:16" s="50" customFormat="1" ht="42">
      <c r="A7" s="63" t="s">
        <v>80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s="50" customFormat="1" ht="42">
      <c r="A8" s="63" t="s">
        <v>81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s="62" customFormat="1" ht="42">
      <c r="A9" s="63" t="s">
        <v>87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s="43" customFormat="1" ht="23.25">
      <c r="A10" s="64" t="s">
        <v>82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6" s="50" customFormat="1" ht="42">
      <c r="A11" s="65" t="s">
        <v>83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6" s="50" customFormat="1" ht="42">
      <c r="A12" s="65" t="s">
        <v>84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6" s="50" customFormat="1" ht="42">
      <c r="A13" s="63" t="s">
        <v>85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6" ht="42">
      <c r="A14" s="66" t="s">
        <v>86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6" spans="1:16" ht="23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1:1">
      <c r="A17" t="s">
        <v>88</v>
      </c>
    </row>
  </sheetData>
  <mergeCells count="1">
    <mergeCell ref="A16:O16"/>
  </mergeCells>
  <phoneticPr fontId="44" type="noConversion"/>
  <pageMargins left="0.7" right="0.7" top="0.75" bottom="0.75" header="0.3" footer="0.3"/>
  <pageSetup scale="99" orientation="portrait" horizontalDpi="0" verticalDpi="0"/>
  <headerFooter>
    <oddFooter>&amp;RUpdated June, 2021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topLeftCell="A2" zoomScaleNormal="100" workbookViewId="0">
      <selection activeCell="B4" sqref="B4:I39"/>
    </sheetView>
  </sheetViews>
  <sheetFormatPr defaultColWidth="8.85546875" defaultRowHeight="15"/>
  <cols>
    <col min="1" max="1" width="11.42578125" style="10" customWidth="1"/>
    <col min="2" max="2" width="30.42578125" customWidth="1"/>
    <col min="3" max="9" width="9.140625" customWidth="1"/>
    <col min="10" max="10" width="8.85546875" style="14"/>
  </cols>
  <sheetData>
    <row r="1" spans="1:11" s="7" customFormat="1" ht="15.75">
      <c r="A1" s="68" t="s">
        <v>77</v>
      </c>
      <c r="B1" s="69"/>
      <c r="C1" s="69"/>
      <c r="D1" s="69"/>
      <c r="E1" s="69"/>
      <c r="F1" s="69"/>
      <c r="G1" s="69"/>
      <c r="H1" s="69"/>
      <c r="I1" s="69"/>
      <c r="J1" s="22"/>
    </row>
    <row r="2" spans="1:11" s="5" customFormat="1" ht="36" customHeight="1">
      <c r="A2" s="9"/>
      <c r="B2" s="8"/>
      <c r="C2" s="70" t="s">
        <v>35</v>
      </c>
      <c r="D2" s="71"/>
      <c r="E2" s="72"/>
      <c r="F2" s="12" t="s">
        <v>36</v>
      </c>
      <c r="G2" s="73" t="s">
        <v>72</v>
      </c>
      <c r="H2" s="74"/>
      <c r="I2" s="12" t="s">
        <v>37</v>
      </c>
      <c r="J2" s="24"/>
      <c r="K2" s="6"/>
    </row>
    <row r="3" spans="1:11" s="4" customFormat="1" ht="69" customHeight="1">
      <c r="A3" s="45" t="s">
        <v>57</v>
      </c>
      <c r="B3" s="44" t="s">
        <v>46</v>
      </c>
      <c r="C3" s="28" t="s">
        <v>43</v>
      </c>
      <c r="D3" s="28" t="s">
        <v>47</v>
      </c>
      <c r="E3" s="28" t="s">
        <v>44</v>
      </c>
      <c r="F3" s="29" t="s">
        <v>41</v>
      </c>
      <c r="G3" s="28" t="s">
        <v>48</v>
      </c>
      <c r="H3" s="28" t="s">
        <v>49</v>
      </c>
      <c r="I3" s="29" t="s">
        <v>45</v>
      </c>
      <c r="J3" s="25"/>
    </row>
    <row r="4" spans="1:11" ht="30">
      <c r="A4" s="42" t="s">
        <v>0</v>
      </c>
      <c r="B4" s="1" t="s">
        <v>61</v>
      </c>
      <c r="C4" s="46"/>
      <c r="D4" s="2"/>
      <c r="E4" s="2"/>
      <c r="F4" s="2" t="s">
        <v>55</v>
      </c>
      <c r="G4" s="2"/>
      <c r="H4" s="2"/>
      <c r="I4" s="47"/>
    </row>
    <row r="5" spans="1:11" ht="30">
      <c r="A5" s="42" t="s">
        <v>1</v>
      </c>
      <c r="B5" s="1" t="s">
        <v>61</v>
      </c>
      <c r="C5" s="46"/>
      <c r="D5" s="2"/>
      <c r="E5" s="2"/>
      <c r="F5" s="2" t="s">
        <v>55</v>
      </c>
      <c r="G5" s="2"/>
      <c r="H5" s="2"/>
      <c r="I5" s="47"/>
    </row>
    <row r="6" spans="1:11">
      <c r="A6" s="42" t="s">
        <v>2</v>
      </c>
      <c r="B6" s="1" t="s">
        <v>58</v>
      </c>
      <c r="C6" s="2"/>
      <c r="D6" s="2"/>
      <c r="E6" s="2"/>
      <c r="F6" s="2"/>
      <c r="G6" s="2" t="s">
        <v>55</v>
      </c>
      <c r="H6" s="2"/>
      <c r="I6" s="47"/>
    </row>
    <row r="7" spans="1:11">
      <c r="A7" s="42" t="s">
        <v>3</v>
      </c>
      <c r="B7" s="1" t="s">
        <v>58</v>
      </c>
      <c r="C7" s="2"/>
      <c r="D7" s="2"/>
      <c r="E7" s="2"/>
      <c r="F7" s="2"/>
      <c r="G7" s="2" t="s">
        <v>55</v>
      </c>
      <c r="H7" s="2"/>
      <c r="I7" s="47"/>
    </row>
    <row r="8" spans="1:11">
      <c r="A8" s="42" t="s">
        <v>4</v>
      </c>
      <c r="B8" s="1" t="s">
        <v>58</v>
      </c>
      <c r="C8" s="2"/>
      <c r="D8" s="2"/>
      <c r="E8" s="2"/>
      <c r="F8" s="2"/>
      <c r="G8" s="2" t="s">
        <v>55</v>
      </c>
      <c r="H8" s="2"/>
      <c r="I8" s="47"/>
    </row>
    <row r="9" spans="1:11">
      <c r="A9" s="42" t="s">
        <v>5</v>
      </c>
      <c r="B9" s="1" t="s">
        <v>58</v>
      </c>
      <c r="C9" s="2"/>
      <c r="D9" s="2"/>
      <c r="E9" s="2"/>
      <c r="F9" s="2"/>
      <c r="G9" s="2" t="s">
        <v>55</v>
      </c>
      <c r="H9" s="2"/>
      <c r="I9" s="47"/>
    </row>
    <row r="10" spans="1:11">
      <c r="A10" s="42" t="s">
        <v>6</v>
      </c>
      <c r="B10" s="1" t="s">
        <v>58</v>
      </c>
      <c r="C10" s="2"/>
      <c r="D10" s="2"/>
      <c r="E10" s="2"/>
      <c r="F10" s="2"/>
      <c r="G10" s="2" t="s">
        <v>55</v>
      </c>
      <c r="H10" s="2"/>
      <c r="I10" s="47"/>
    </row>
    <row r="11" spans="1:11">
      <c r="A11" s="42" t="s">
        <v>7</v>
      </c>
      <c r="B11" s="1" t="s">
        <v>62</v>
      </c>
      <c r="C11" s="2" t="s">
        <v>55</v>
      </c>
      <c r="D11" s="2"/>
      <c r="E11" s="2"/>
      <c r="F11" s="2"/>
      <c r="G11" s="2"/>
      <c r="H11" s="2"/>
      <c r="I11" s="47"/>
    </row>
    <row r="12" spans="1:11">
      <c r="A12" s="42" t="s">
        <v>8</v>
      </c>
      <c r="B12" s="1" t="s">
        <v>62</v>
      </c>
      <c r="C12" s="2" t="s">
        <v>55</v>
      </c>
      <c r="D12" s="2"/>
      <c r="E12" s="2"/>
      <c r="F12" s="2"/>
      <c r="G12" s="2"/>
      <c r="H12" s="2"/>
      <c r="I12" s="47"/>
    </row>
    <row r="13" spans="1:11">
      <c r="A13" s="42" t="s">
        <v>9</v>
      </c>
      <c r="B13" s="1" t="s">
        <v>62</v>
      </c>
      <c r="C13" s="2" t="s">
        <v>55</v>
      </c>
      <c r="D13" s="2"/>
      <c r="E13" s="2"/>
      <c r="F13" s="2"/>
      <c r="G13" s="2"/>
      <c r="H13" s="2"/>
      <c r="I13" s="47"/>
    </row>
    <row r="14" spans="1:11">
      <c r="A14" s="42" t="s">
        <v>10</v>
      </c>
      <c r="B14" s="1" t="s">
        <v>63</v>
      </c>
      <c r="C14" s="2" t="s">
        <v>55</v>
      </c>
      <c r="D14" s="2"/>
      <c r="E14" s="2"/>
      <c r="F14" s="2"/>
      <c r="G14" s="2"/>
      <c r="H14" s="2"/>
      <c r="I14" s="47"/>
    </row>
    <row r="15" spans="1:11">
      <c r="A15" s="42" t="s">
        <v>11</v>
      </c>
      <c r="B15" s="1" t="s">
        <v>63</v>
      </c>
      <c r="C15" s="2" t="s">
        <v>55</v>
      </c>
      <c r="D15" s="2"/>
      <c r="E15" s="2"/>
      <c r="F15" s="2"/>
      <c r="G15" s="2"/>
      <c r="H15" s="2"/>
      <c r="I15" s="47"/>
    </row>
    <row r="16" spans="1:11" ht="23.25">
      <c r="A16" s="42" t="s">
        <v>12</v>
      </c>
      <c r="B16" s="1" t="s">
        <v>63</v>
      </c>
      <c r="C16" s="2"/>
      <c r="D16" s="2" t="s">
        <v>55</v>
      </c>
      <c r="E16" s="2"/>
      <c r="F16" s="2"/>
      <c r="G16" s="2"/>
      <c r="H16" s="2"/>
      <c r="I16" s="47"/>
    </row>
    <row r="17" spans="1:9" ht="23.25">
      <c r="A17" s="42" t="s">
        <v>13</v>
      </c>
      <c r="B17" s="1" t="s">
        <v>64</v>
      </c>
      <c r="C17" s="2"/>
      <c r="D17" s="2" t="s">
        <v>55</v>
      </c>
      <c r="E17" s="2"/>
      <c r="F17" s="2"/>
      <c r="G17" s="2"/>
      <c r="H17" s="2"/>
      <c r="I17" s="47"/>
    </row>
    <row r="18" spans="1:9" ht="23.25">
      <c r="A18" s="42" t="s">
        <v>50</v>
      </c>
      <c r="B18" s="1" t="s">
        <v>64</v>
      </c>
      <c r="C18" s="2"/>
      <c r="D18" s="2" t="s">
        <v>65</v>
      </c>
      <c r="E18" s="2"/>
      <c r="F18" s="2"/>
      <c r="G18" s="2"/>
      <c r="H18" s="2"/>
      <c r="I18" s="47"/>
    </row>
    <row r="19" spans="1:9">
      <c r="A19" s="42" t="s">
        <v>14</v>
      </c>
      <c r="B19" s="1" t="s">
        <v>68</v>
      </c>
      <c r="C19" s="2"/>
      <c r="D19" s="2"/>
      <c r="E19" s="2"/>
      <c r="F19" s="2"/>
      <c r="G19" s="2"/>
      <c r="H19" s="2"/>
      <c r="I19" s="47" t="s">
        <v>65</v>
      </c>
    </row>
    <row r="20" spans="1:9" ht="23.25">
      <c r="A20" s="42" t="s">
        <v>15</v>
      </c>
      <c r="B20" s="1" t="s">
        <v>68</v>
      </c>
      <c r="C20" s="2"/>
      <c r="D20" s="2"/>
      <c r="E20" s="2"/>
      <c r="F20" s="2"/>
      <c r="G20" s="2"/>
      <c r="H20" s="2"/>
      <c r="I20" s="47" t="s">
        <v>65</v>
      </c>
    </row>
    <row r="21" spans="1:9" ht="23.25">
      <c r="A21" s="42" t="s">
        <v>16</v>
      </c>
      <c r="B21" s="1" t="s">
        <v>68</v>
      </c>
      <c r="C21" s="2"/>
      <c r="D21" s="2"/>
      <c r="E21" s="2"/>
      <c r="F21" s="2"/>
      <c r="G21" s="2"/>
      <c r="H21" s="2"/>
      <c r="I21" s="47" t="s">
        <v>55</v>
      </c>
    </row>
    <row r="22" spans="1:9" ht="30">
      <c r="A22" s="42" t="s">
        <v>17</v>
      </c>
      <c r="B22" s="1" t="s">
        <v>66</v>
      </c>
      <c r="C22" s="2" t="s">
        <v>55</v>
      </c>
      <c r="D22" s="2"/>
      <c r="E22" s="2"/>
      <c r="F22" s="2"/>
      <c r="G22" s="2"/>
      <c r="H22" s="2"/>
      <c r="I22" s="47"/>
    </row>
    <row r="23" spans="1:9" ht="30">
      <c r="A23" s="42" t="s">
        <v>18</v>
      </c>
      <c r="B23" s="1" t="s">
        <v>66</v>
      </c>
      <c r="C23" s="2" t="s">
        <v>55</v>
      </c>
      <c r="D23" s="2"/>
      <c r="E23" s="2"/>
      <c r="F23" s="2"/>
      <c r="G23" s="2"/>
      <c r="H23" s="2"/>
      <c r="I23" s="47"/>
    </row>
    <row r="24" spans="1:9" ht="30">
      <c r="A24" s="42" t="s">
        <v>19</v>
      </c>
      <c r="B24" s="1" t="s">
        <v>66</v>
      </c>
      <c r="C24" s="2" t="s">
        <v>55</v>
      </c>
      <c r="D24" s="2"/>
      <c r="E24" s="2"/>
      <c r="F24" s="2"/>
      <c r="G24" s="2"/>
      <c r="H24" s="2"/>
      <c r="I24" s="47"/>
    </row>
    <row r="25" spans="1:9" ht="23.25">
      <c r="A25" s="42" t="s">
        <v>20</v>
      </c>
      <c r="B25" s="1" t="s">
        <v>67</v>
      </c>
      <c r="C25" s="2" t="s">
        <v>55</v>
      </c>
      <c r="D25" s="2"/>
      <c r="E25" s="2"/>
      <c r="F25" s="2"/>
      <c r="G25" s="2"/>
      <c r="H25" s="2"/>
      <c r="I25" s="47"/>
    </row>
    <row r="26" spans="1:9" ht="23.25">
      <c r="A26" s="42" t="s">
        <v>51</v>
      </c>
      <c r="B26" s="1" t="s">
        <v>67</v>
      </c>
      <c r="C26" s="2" t="s">
        <v>55</v>
      </c>
      <c r="D26" s="2"/>
      <c r="E26" s="2"/>
      <c r="F26" s="2"/>
      <c r="G26" s="2"/>
      <c r="H26" s="2"/>
      <c r="I26" s="47"/>
    </row>
    <row r="27" spans="1:9">
      <c r="A27" s="42" t="s">
        <v>21</v>
      </c>
      <c r="B27" s="1" t="s">
        <v>70</v>
      </c>
      <c r="C27" s="2"/>
      <c r="D27" s="2"/>
      <c r="E27" s="2" t="s">
        <v>55</v>
      </c>
      <c r="F27" s="2"/>
      <c r="G27" s="2"/>
      <c r="H27" s="2"/>
      <c r="I27" s="47"/>
    </row>
    <row r="28" spans="1:9">
      <c r="A28" s="42" t="s">
        <v>22</v>
      </c>
      <c r="B28" s="1" t="s">
        <v>70</v>
      </c>
      <c r="C28" s="2"/>
      <c r="D28" s="2"/>
      <c r="E28" s="2" t="s">
        <v>55</v>
      </c>
      <c r="F28" s="2"/>
      <c r="G28" s="2"/>
      <c r="H28" s="2"/>
      <c r="I28" s="47"/>
    </row>
    <row r="29" spans="1:9">
      <c r="A29" s="42" t="s">
        <v>23</v>
      </c>
      <c r="B29" s="1" t="s">
        <v>60</v>
      </c>
      <c r="C29" s="2"/>
      <c r="D29" s="2"/>
      <c r="E29" s="2" t="s">
        <v>55</v>
      </c>
      <c r="F29" s="2"/>
      <c r="G29" s="2"/>
      <c r="H29" s="2"/>
      <c r="I29" s="47"/>
    </row>
    <row r="30" spans="1:9">
      <c r="A30" s="42" t="s">
        <v>24</v>
      </c>
      <c r="B30" s="1" t="s">
        <v>60</v>
      </c>
      <c r="C30" s="2"/>
      <c r="D30" s="2"/>
      <c r="E30" s="2" t="s">
        <v>55</v>
      </c>
      <c r="F30" s="2"/>
      <c r="G30" s="2"/>
      <c r="H30" s="2"/>
      <c r="I30" s="47"/>
    </row>
    <row r="31" spans="1:9">
      <c r="A31" s="42" t="s">
        <v>25</v>
      </c>
      <c r="B31" s="1" t="s">
        <v>60</v>
      </c>
      <c r="C31" s="2"/>
      <c r="D31" s="2"/>
      <c r="E31" s="2" t="s">
        <v>55</v>
      </c>
      <c r="F31" s="2"/>
      <c r="G31" s="2"/>
      <c r="H31" s="2"/>
      <c r="I31" s="47"/>
    </row>
    <row r="32" spans="1:9">
      <c r="A32" s="42" t="s">
        <v>26</v>
      </c>
      <c r="B32" s="1" t="s">
        <v>71</v>
      </c>
      <c r="C32" s="2"/>
      <c r="D32" s="2"/>
      <c r="E32" s="2"/>
      <c r="F32" s="2" t="s">
        <v>55</v>
      </c>
      <c r="G32" s="2"/>
      <c r="H32" s="2"/>
      <c r="I32" s="47"/>
    </row>
    <row r="33" spans="1:19">
      <c r="A33" s="42" t="s">
        <v>27</v>
      </c>
      <c r="B33" s="1" t="s">
        <v>71</v>
      </c>
      <c r="C33" s="2"/>
      <c r="D33" s="2"/>
      <c r="E33" s="2"/>
      <c r="F33" s="2" t="s">
        <v>55</v>
      </c>
      <c r="G33" s="2"/>
      <c r="H33" s="2"/>
      <c r="I33" s="47"/>
    </row>
    <row r="34" spans="1:19">
      <c r="A34" s="42" t="s">
        <v>28</v>
      </c>
      <c r="B34" s="1" t="s">
        <v>71</v>
      </c>
      <c r="C34" s="2"/>
      <c r="D34" s="2"/>
      <c r="E34" s="2"/>
      <c r="F34" s="2" t="s">
        <v>55</v>
      </c>
      <c r="G34" s="2"/>
      <c r="H34" s="2"/>
      <c r="I34" s="47"/>
    </row>
    <row r="35" spans="1:19">
      <c r="A35" s="42" t="s">
        <v>29</v>
      </c>
      <c r="B35" s="1" t="s">
        <v>69</v>
      </c>
      <c r="C35" s="2"/>
      <c r="D35" s="2"/>
      <c r="E35" s="2"/>
      <c r="F35" s="2"/>
      <c r="G35" s="2" t="s">
        <v>55</v>
      </c>
      <c r="H35" s="2"/>
      <c r="I35" s="47"/>
    </row>
    <row r="36" spans="1:19">
      <c r="A36" s="42" t="s">
        <v>30</v>
      </c>
      <c r="B36" s="1" t="s">
        <v>59</v>
      </c>
      <c r="C36" s="2"/>
      <c r="D36" s="2"/>
      <c r="E36" s="2"/>
      <c r="F36" s="2"/>
      <c r="G36" s="2"/>
      <c r="H36" s="2" t="s">
        <v>55</v>
      </c>
      <c r="I36" s="47"/>
    </row>
    <row r="37" spans="1:19">
      <c r="A37" s="42" t="s">
        <v>31</v>
      </c>
      <c r="B37" s="1" t="s">
        <v>59</v>
      </c>
      <c r="C37" s="2"/>
      <c r="D37" s="2"/>
      <c r="E37" s="2"/>
      <c r="F37" s="2"/>
      <c r="G37" s="2"/>
      <c r="H37" s="2" t="s">
        <v>55</v>
      </c>
      <c r="I37" s="47"/>
    </row>
    <row r="38" spans="1:19">
      <c r="A38" s="42" t="s">
        <v>32</v>
      </c>
      <c r="B38" s="1" t="s">
        <v>59</v>
      </c>
      <c r="C38" s="2"/>
      <c r="D38" s="2"/>
      <c r="E38" s="2"/>
      <c r="F38" s="2"/>
      <c r="G38" s="2"/>
      <c r="H38" s="2" t="s">
        <v>55</v>
      </c>
      <c r="I38" s="47"/>
    </row>
    <row r="39" spans="1:19" ht="15.75" thickBot="1">
      <c r="A39" s="42" t="s">
        <v>33</v>
      </c>
      <c r="B39" s="1"/>
      <c r="C39" s="33"/>
      <c r="D39" s="33"/>
      <c r="E39" s="33"/>
      <c r="F39" s="33"/>
      <c r="G39" s="33"/>
      <c r="H39" s="33"/>
      <c r="I39" s="48"/>
    </row>
    <row r="40" spans="1:19" s="32" customFormat="1" ht="15.75" thickTop="1">
      <c r="A40" s="42" t="s">
        <v>38</v>
      </c>
      <c r="B40" s="30"/>
      <c r="C40" s="34">
        <f>COUNTIF(C4:C39,"x")</f>
        <v>10</v>
      </c>
      <c r="D40" s="34">
        <f t="shared" ref="D40:I40" si="0">COUNTIF(D4:D39,"x")</f>
        <v>3</v>
      </c>
      <c r="E40" s="34">
        <f t="shared" si="0"/>
        <v>5</v>
      </c>
      <c r="F40" s="34">
        <f>COUNTIF(F4:F39,"x")</f>
        <v>5</v>
      </c>
      <c r="G40" s="34">
        <f t="shared" si="0"/>
        <v>6</v>
      </c>
      <c r="H40" s="34">
        <f t="shared" si="0"/>
        <v>3</v>
      </c>
      <c r="I40" s="34">
        <f t="shared" si="0"/>
        <v>3</v>
      </c>
      <c r="J40" s="31"/>
    </row>
    <row r="41" spans="1:19">
      <c r="A41" s="42" t="s">
        <v>39</v>
      </c>
      <c r="B41" s="1"/>
      <c r="C41" s="21">
        <f>IF(C40&gt;0,C40/SUM($C$40:$I$40),"")</f>
        <v>0.2857142857142857</v>
      </c>
      <c r="D41" s="21">
        <f>IF(D40&gt;0,D40/SUM($C$40:$I$40),"")</f>
        <v>8.5714285714285715E-2</v>
      </c>
      <c r="E41" s="21">
        <f t="shared" ref="E41:I41" si="1">IF(E40&gt;0,E40/SUM($C$40:$I$40),"")</f>
        <v>0.14285714285714285</v>
      </c>
      <c r="F41" s="21">
        <f t="shared" si="1"/>
        <v>0.14285714285714285</v>
      </c>
      <c r="G41" s="21">
        <f t="shared" si="1"/>
        <v>0.17142857142857143</v>
      </c>
      <c r="H41" s="21">
        <f t="shared" si="1"/>
        <v>8.5714285714285715E-2</v>
      </c>
      <c r="I41" s="21">
        <f t="shared" si="1"/>
        <v>8.5714285714285715E-2</v>
      </c>
      <c r="J41" s="23">
        <f>SUM(C41:I41)</f>
        <v>1</v>
      </c>
      <c r="K41" s="26"/>
      <c r="L41" s="26"/>
      <c r="M41" s="26"/>
      <c r="N41" s="26"/>
      <c r="O41" s="26"/>
      <c r="P41" s="26"/>
      <c r="Q41" s="26"/>
      <c r="R41" s="23"/>
      <c r="S41" s="14"/>
    </row>
    <row r="42" spans="1:19">
      <c r="A42" s="42" t="s">
        <v>40</v>
      </c>
      <c r="B42" s="1"/>
      <c r="C42" s="75">
        <f>SUM(C41:E41)</f>
        <v>0.51428571428571423</v>
      </c>
      <c r="D42" s="75"/>
      <c r="E42" s="75"/>
      <c r="F42" s="13">
        <f>F41</f>
        <v>0.14285714285714285</v>
      </c>
      <c r="G42" s="76">
        <f>SUM(G41,H41)</f>
        <v>0.25714285714285712</v>
      </c>
      <c r="H42" s="77"/>
      <c r="I42" s="13">
        <f>I41</f>
        <v>8.5714285714285715E-2</v>
      </c>
      <c r="J42" s="23">
        <f>SUM(C42:I42)</f>
        <v>0.99999999999999989</v>
      </c>
      <c r="K42" s="26"/>
      <c r="L42" s="26"/>
      <c r="M42" s="26"/>
      <c r="N42" s="26"/>
      <c r="O42" s="26"/>
      <c r="P42" s="26"/>
      <c r="Q42" s="26"/>
      <c r="R42" s="23"/>
      <c r="S42" s="14"/>
    </row>
    <row r="43" spans="1:19" s="3" customFormat="1">
      <c r="A43" s="11"/>
      <c r="J43" s="14"/>
    </row>
    <row r="44" spans="1:19" s="3" customFormat="1">
      <c r="A44" s="11"/>
      <c r="J44" s="14"/>
    </row>
    <row r="45" spans="1:19" s="3" customFormat="1">
      <c r="A45" s="11"/>
      <c r="J45" s="14"/>
    </row>
    <row r="46" spans="1:19" s="3" customFormat="1">
      <c r="A46" s="11"/>
      <c r="J46" s="14"/>
    </row>
    <row r="47" spans="1:19" s="3" customFormat="1">
      <c r="A47" s="11"/>
      <c r="J47" s="14"/>
    </row>
    <row r="48" spans="1:19" s="3" customFormat="1">
      <c r="A48" s="11"/>
      <c r="J48" s="14"/>
    </row>
    <row r="49" spans="1:10" s="3" customFormat="1">
      <c r="A49" s="11"/>
      <c r="J49" s="14"/>
    </row>
    <row r="50" spans="1:10" s="3" customFormat="1">
      <c r="A50" s="11"/>
      <c r="J50" s="14"/>
    </row>
    <row r="51" spans="1:10" s="3" customFormat="1">
      <c r="A51" s="11"/>
      <c r="J51" s="14"/>
    </row>
    <row r="52" spans="1:10" s="3" customFormat="1">
      <c r="A52" s="11"/>
      <c r="J52" s="14"/>
    </row>
    <row r="53" spans="1:10" s="3" customFormat="1">
      <c r="A53" s="11"/>
      <c r="J53" s="14"/>
    </row>
    <row r="54" spans="1:10" s="3" customFormat="1">
      <c r="A54" s="11"/>
      <c r="J54" s="14"/>
    </row>
    <row r="55" spans="1:10" s="3" customFormat="1">
      <c r="A55" s="11"/>
      <c r="J55" s="14"/>
    </row>
    <row r="56" spans="1:10" s="3" customFormat="1">
      <c r="A56" s="11"/>
      <c r="J56" s="14"/>
    </row>
  </sheetData>
  <mergeCells count="5">
    <mergeCell ref="A1:I1"/>
    <mergeCell ref="C2:E2"/>
    <mergeCell ref="G2:H2"/>
    <mergeCell ref="C42:E42"/>
    <mergeCell ref="G42:H42"/>
  </mergeCells>
  <pageMargins left="0.7" right="0.7" top="0.75" bottom="0.75" header="0.3" footer="0.3"/>
  <pageSetup scale="74" orientation="portrait" r:id="rId1"/>
  <headerFooter>
    <oddFooter>&amp;RUpdated June, 2021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tabSelected="1" zoomScaleNormal="100" workbookViewId="0">
      <pane ySplit="3" topLeftCell="A4" activePane="bottomLeft" state="frozen"/>
      <selection pane="bottomLeft" activeCell="B5" sqref="B5:I40"/>
    </sheetView>
  </sheetViews>
  <sheetFormatPr defaultColWidth="8.85546875" defaultRowHeight="15"/>
  <cols>
    <col min="1" max="1" width="11.42578125" style="10" customWidth="1"/>
    <col min="2" max="2" width="28.42578125" customWidth="1"/>
    <col min="3" max="9" width="9.140625" customWidth="1"/>
    <col min="10" max="10" width="8.85546875" style="14"/>
  </cols>
  <sheetData>
    <row r="1" spans="1:11" s="7" customFormat="1" ht="16.5" thickBot="1">
      <c r="A1" s="83" t="s">
        <v>89</v>
      </c>
      <c r="B1" s="84"/>
      <c r="C1" s="84"/>
      <c r="D1" s="84"/>
      <c r="E1" s="84"/>
      <c r="F1" s="84"/>
      <c r="G1" s="84"/>
      <c r="H1" s="84"/>
      <c r="I1" s="85"/>
      <c r="J1" s="22"/>
    </row>
    <row r="2" spans="1:11" s="5" customFormat="1" ht="33.75">
      <c r="A2" s="58"/>
      <c r="B2" s="59"/>
      <c r="C2" s="78" t="s">
        <v>35</v>
      </c>
      <c r="D2" s="79"/>
      <c r="E2" s="80"/>
      <c r="F2" s="60" t="s">
        <v>36</v>
      </c>
      <c r="G2" s="81" t="s">
        <v>72</v>
      </c>
      <c r="H2" s="82"/>
      <c r="I2" s="60" t="s">
        <v>37</v>
      </c>
      <c r="J2" s="24"/>
      <c r="K2" s="6"/>
    </row>
    <row r="3" spans="1:11" s="4" customFormat="1" ht="69" customHeight="1">
      <c r="A3" s="45" t="s">
        <v>57</v>
      </c>
      <c r="B3" s="44" t="s">
        <v>46</v>
      </c>
      <c r="C3" s="28" t="s">
        <v>43</v>
      </c>
      <c r="D3" s="28" t="s">
        <v>47</v>
      </c>
      <c r="E3" s="28" t="s">
        <v>44</v>
      </c>
      <c r="F3" s="29" t="s">
        <v>41</v>
      </c>
      <c r="G3" s="28" t="s">
        <v>48</v>
      </c>
      <c r="H3" s="57" t="s">
        <v>73</v>
      </c>
      <c r="I3" s="29" t="s">
        <v>45</v>
      </c>
      <c r="J3" s="25"/>
    </row>
    <row r="4" spans="1:11">
      <c r="A4" s="42"/>
      <c r="B4" s="1"/>
      <c r="C4" s="2"/>
      <c r="D4" s="2"/>
      <c r="E4" s="2"/>
      <c r="F4" s="2"/>
      <c r="G4" s="2"/>
      <c r="H4" s="2"/>
      <c r="I4" s="47"/>
    </row>
    <row r="5" spans="1:11">
      <c r="A5" s="42" t="s">
        <v>1</v>
      </c>
      <c r="B5" s="1"/>
      <c r="C5" s="2"/>
      <c r="D5" s="2"/>
      <c r="E5" s="2"/>
      <c r="F5" s="2"/>
      <c r="G5" s="2"/>
      <c r="H5" s="2"/>
      <c r="I5" s="47"/>
    </row>
    <row r="6" spans="1:11">
      <c r="A6" s="42" t="s">
        <v>2</v>
      </c>
      <c r="B6" s="1"/>
      <c r="C6" s="2"/>
      <c r="D6" s="2"/>
      <c r="E6" s="2"/>
      <c r="F6" s="2"/>
      <c r="G6" s="2"/>
      <c r="H6" s="2"/>
      <c r="I6" s="47"/>
    </row>
    <row r="7" spans="1:11">
      <c r="A7" s="42" t="s">
        <v>3</v>
      </c>
      <c r="B7" s="1"/>
      <c r="C7" s="2"/>
      <c r="D7" s="2"/>
      <c r="E7" s="2"/>
      <c r="F7" s="2"/>
      <c r="G7" s="2"/>
      <c r="H7" s="2"/>
      <c r="I7" s="47"/>
    </row>
    <row r="8" spans="1:11">
      <c r="A8" s="42" t="s">
        <v>4</v>
      </c>
      <c r="B8" s="1"/>
      <c r="C8" s="2"/>
      <c r="D8" s="2"/>
      <c r="E8" s="2"/>
      <c r="F8" s="2"/>
      <c r="G8" s="2"/>
      <c r="H8" s="2"/>
      <c r="I8" s="47"/>
    </row>
    <row r="9" spans="1:11">
      <c r="A9" s="42" t="s">
        <v>5</v>
      </c>
      <c r="B9" s="1"/>
      <c r="C9" s="2"/>
      <c r="D9" s="2"/>
      <c r="E9" s="2"/>
      <c r="F9" s="2"/>
      <c r="G9" s="2"/>
      <c r="H9" s="2"/>
      <c r="I9" s="47"/>
    </row>
    <row r="10" spans="1:11">
      <c r="A10" s="42" t="s">
        <v>6</v>
      </c>
      <c r="B10" s="1"/>
      <c r="C10" s="2"/>
      <c r="D10" s="2"/>
      <c r="E10" s="2"/>
      <c r="F10" s="2"/>
      <c r="G10" s="2"/>
      <c r="H10" s="2"/>
      <c r="I10" s="47"/>
    </row>
    <row r="11" spans="1:11">
      <c r="A11" s="42" t="s">
        <v>7</v>
      </c>
      <c r="B11" s="1"/>
      <c r="C11" s="2"/>
      <c r="D11" s="2"/>
      <c r="E11" s="2"/>
      <c r="F11" s="2"/>
      <c r="G11" s="2"/>
      <c r="H11" s="2"/>
      <c r="I11" s="47"/>
    </row>
    <row r="12" spans="1:11">
      <c r="A12" s="42" t="s">
        <v>8</v>
      </c>
      <c r="B12" s="1"/>
      <c r="C12" s="2"/>
      <c r="D12" s="2"/>
      <c r="E12" s="2"/>
      <c r="F12" s="2"/>
      <c r="G12" s="2"/>
      <c r="H12" s="2"/>
      <c r="I12" s="47"/>
    </row>
    <row r="13" spans="1:11">
      <c r="A13" s="42" t="s">
        <v>9</v>
      </c>
      <c r="B13" s="1"/>
      <c r="C13" s="2"/>
      <c r="D13" s="2"/>
      <c r="E13" s="2"/>
      <c r="F13" s="2"/>
      <c r="G13" s="2"/>
      <c r="H13" s="2"/>
      <c r="I13" s="47"/>
    </row>
    <row r="14" spans="1:11">
      <c r="A14" s="42" t="s">
        <v>10</v>
      </c>
      <c r="B14" s="1"/>
      <c r="C14" s="2"/>
      <c r="D14" s="2"/>
      <c r="E14" s="2"/>
      <c r="F14" s="2"/>
      <c r="G14" s="2"/>
      <c r="H14" s="2"/>
      <c r="I14" s="47"/>
    </row>
    <row r="15" spans="1:11">
      <c r="A15" s="42" t="s">
        <v>11</v>
      </c>
      <c r="B15" s="1"/>
      <c r="C15" s="2"/>
      <c r="D15" s="2"/>
      <c r="E15" s="2"/>
      <c r="F15" s="2"/>
      <c r="G15" s="2"/>
      <c r="H15" s="2"/>
      <c r="I15" s="47"/>
    </row>
    <row r="16" spans="1:11" ht="23.25">
      <c r="A16" s="42" t="s">
        <v>12</v>
      </c>
      <c r="B16" s="1"/>
      <c r="C16" s="2"/>
      <c r="D16" s="2"/>
      <c r="E16" s="2"/>
      <c r="F16" s="2"/>
      <c r="G16" s="2"/>
      <c r="H16" s="2"/>
      <c r="I16" s="47"/>
    </row>
    <row r="17" spans="1:9" ht="23.25">
      <c r="A17" s="42" t="s">
        <v>13</v>
      </c>
      <c r="B17" s="1"/>
      <c r="C17" s="2"/>
      <c r="D17" s="2"/>
      <c r="E17" s="2"/>
      <c r="F17" s="2"/>
      <c r="G17" s="2"/>
      <c r="H17" s="2"/>
      <c r="I17" s="47"/>
    </row>
    <row r="18" spans="1:9" ht="23.25">
      <c r="A18" s="42" t="s">
        <v>50</v>
      </c>
      <c r="B18" s="1"/>
      <c r="C18" s="2"/>
      <c r="D18" s="2"/>
      <c r="E18" s="2"/>
      <c r="F18" s="2"/>
      <c r="G18" s="2"/>
      <c r="H18" s="2"/>
      <c r="I18" s="47"/>
    </row>
    <row r="19" spans="1:9">
      <c r="A19" s="42" t="s">
        <v>14</v>
      </c>
      <c r="B19" s="1"/>
      <c r="C19" s="2"/>
      <c r="D19" s="2"/>
      <c r="E19" s="2"/>
      <c r="F19" s="2"/>
      <c r="G19" s="2"/>
      <c r="H19" s="2"/>
      <c r="I19" s="47"/>
    </row>
    <row r="20" spans="1:9" ht="23.25">
      <c r="A20" s="42" t="s">
        <v>15</v>
      </c>
      <c r="B20" s="1"/>
      <c r="C20" s="2"/>
      <c r="D20" s="2"/>
      <c r="E20" s="2"/>
      <c r="F20" s="2"/>
      <c r="G20" s="2"/>
      <c r="H20" s="2"/>
      <c r="I20" s="47"/>
    </row>
    <row r="21" spans="1:9" ht="23.25">
      <c r="A21" s="42" t="s">
        <v>16</v>
      </c>
      <c r="B21" s="1"/>
      <c r="C21" s="2"/>
      <c r="D21" s="2"/>
      <c r="E21" s="2"/>
      <c r="F21" s="2"/>
      <c r="G21" s="2"/>
      <c r="H21" s="2"/>
      <c r="I21" s="47"/>
    </row>
    <row r="22" spans="1:9" ht="23.25">
      <c r="A22" s="42" t="s">
        <v>17</v>
      </c>
      <c r="B22" s="1"/>
      <c r="C22" s="2"/>
      <c r="D22" s="2"/>
      <c r="E22" s="2"/>
      <c r="F22" s="2"/>
      <c r="G22" s="2"/>
      <c r="H22" s="2"/>
      <c r="I22" s="47"/>
    </row>
    <row r="23" spans="1:9" ht="23.25">
      <c r="A23" s="42" t="s">
        <v>18</v>
      </c>
      <c r="B23" s="1"/>
      <c r="C23" s="2"/>
      <c r="D23" s="2"/>
      <c r="E23" s="2"/>
      <c r="F23" s="2"/>
      <c r="G23" s="2"/>
      <c r="H23" s="2"/>
      <c r="I23" s="47"/>
    </row>
    <row r="24" spans="1:9" ht="23.25">
      <c r="A24" s="42" t="s">
        <v>19</v>
      </c>
      <c r="B24" s="1"/>
      <c r="C24" s="2"/>
      <c r="D24" s="2"/>
      <c r="E24" s="2"/>
      <c r="F24" s="2"/>
      <c r="G24" s="2"/>
      <c r="H24" s="2"/>
      <c r="I24" s="47"/>
    </row>
    <row r="25" spans="1:9" ht="23.25">
      <c r="A25" s="42" t="s">
        <v>20</v>
      </c>
      <c r="B25" s="1"/>
      <c r="C25" s="2"/>
      <c r="D25" s="2"/>
      <c r="E25" s="2"/>
      <c r="F25" s="2"/>
      <c r="G25" s="2"/>
      <c r="H25" s="2"/>
      <c r="I25" s="47"/>
    </row>
    <row r="26" spans="1:9" ht="23.25">
      <c r="A26" s="42" t="s">
        <v>51</v>
      </c>
      <c r="B26" s="1"/>
      <c r="C26" s="2"/>
      <c r="D26" s="2"/>
      <c r="E26" s="2"/>
      <c r="F26" s="2"/>
      <c r="G26" s="2"/>
      <c r="H26" s="2"/>
      <c r="I26" s="47"/>
    </row>
    <row r="27" spans="1:9">
      <c r="A27" s="42" t="s">
        <v>21</v>
      </c>
      <c r="B27" s="1"/>
      <c r="C27" s="2"/>
      <c r="D27" s="2"/>
      <c r="E27" s="2"/>
      <c r="F27" s="2"/>
      <c r="G27" s="2"/>
      <c r="H27" s="2"/>
      <c r="I27" s="47"/>
    </row>
    <row r="28" spans="1:9">
      <c r="A28" s="42" t="s">
        <v>22</v>
      </c>
      <c r="B28" s="1"/>
      <c r="C28" s="2"/>
      <c r="D28" s="2"/>
      <c r="E28" s="2"/>
      <c r="F28" s="2"/>
      <c r="G28" s="2"/>
      <c r="H28" s="2"/>
      <c r="I28" s="47"/>
    </row>
    <row r="29" spans="1:9">
      <c r="A29" s="42" t="s">
        <v>23</v>
      </c>
      <c r="B29" s="1"/>
      <c r="C29" s="2"/>
      <c r="D29" s="2"/>
      <c r="E29" s="2"/>
      <c r="F29" s="2"/>
      <c r="G29" s="2"/>
      <c r="H29" s="2"/>
      <c r="I29" s="47"/>
    </row>
    <row r="30" spans="1:9">
      <c r="A30" s="42" t="s">
        <v>24</v>
      </c>
      <c r="B30" s="1"/>
      <c r="C30" s="2"/>
      <c r="D30" s="2"/>
      <c r="E30" s="2"/>
      <c r="F30" s="2"/>
      <c r="G30" s="2"/>
      <c r="H30" s="2"/>
      <c r="I30" s="47"/>
    </row>
    <row r="31" spans="1:9">
      <c r="A31" s="42" t="s">
        <v>25</v>
      </c>
      <c r="B31" s="1"/>
      <c r="C31" s="2"/>
      <c r="D31" s="2"/>
      <c r="E31" s="2"/>
      <c r="F31" s="2"/>
      <c r="G31" s="2"/>
      <c r="H31" s="2"/>
      <c r="I31" s="47"/>
    </row>
    <row r="32" spans="1:9">
      <c r="A32" s="42" t="s">
        <v>26</v>
      </c>
      <c r="B32" s="1"/>
      <c r="C32" s="2"/>
      <c r="D32" s="2"/>
      <c r="E32" s="2"/>
      <c r="F32" s="2"/>
      <c r="G32" s="2"/>
      <c r="H32" s="2"/>
      <c r="I32" s="47"/>
    </row>
    <row r="33" spans="1:19">
      <c r="A33" s="42" t="s">
        <v>27</v>
      </c>
      <c r="B33" s="1"/>
      <c r="C33" s="2"/>
      <c r="D33" s="2"/>
      <c r="E33" s="2"/>
      <c r="F33" s="2"/>
      <c r="G33" s="2"/>
      <c r="H33" s="2"/>
      <c r="I33" s="47"/>
    </row>
    <row r="34" spans="1:19">
      <c r="A34" s="42" t="s">
        <v>28</v>
      </c>
      <c r="B34" s="1"/>
      <c r="C34" s="2"/>
      <c r="D34" s="2"/>
      <c r="E34" s="2"/>
      <c r="F34" s="2"/>
      <c r="G34" s="2"/>
      <c r="H34" s="2"/>
      <c r="I34" s="47"/>
    </row>
    <row r="35" spans="1:19">
      <c r="A35" s="42" t="s">
        <v>29</v>
      </c>
      <c r="B35" s="1"/>
      <c r="C35" s="2"/>
      <c r="D35" s="2"/>
      <c r="E35" s="2"/>
      <c r="F35" s="2"/>
      <c r="G35" s="2"/>
      <c r="H35" s="2"/>
      <c r="I35" s="47"/>
    </row>
    <row r="36" spans="1:19">
      <c r="A36" s="42" t="s">
        <v>30</v>
      </c>
      <c r="B36" s="1"/>
      <c r="C36" s="2"/>
      <c r="D36" s="2"/>
      <c r="E36" s="2"/>
      <c r="F36" s="2"/>
      <c r="G36" s="2"/>
      <c r="H36" s="2"/>
      <c r="I36" s="47"/>
    </row>
    <row r="37" spans="1:19">
      <c r="A37" s="42" t="s">
        <v>31</v>
      </c>
      <c r="B37" s="1"/>
      <c r="C37" s="2"/>
      <c r="D37" s="2"/>
      <c r="E37" s="2"/>
      <c r="F37" s="2"/>
      <c r="G37" s="2"/>
      <c r="H37" s="2"/>
      <c r="I37" s="47"/>
    </row>
    <row r="38" spans="1:19">
      <c r="A38" s="42" t="s">
        <v>32</v>
      </c>
      <c r="B38" s="1"/>
      <c r="C38" s="2"/>
      <c r="D38" s="2"/>
      <c r="E38" s="2"/>
      <c r="F38" s="2"/>
      <c r="G38" s="2"/>
      <c r="H38" s="2"/>
      <c r="I38" s="47"/>
    </row>
    <row r="39" spans="1:19" ht="15.75" thickBot="1">
      <c r="A39" s="42" t="s">
        <v>33</v>
      </c>
      <c r="B39" s="1"/>
      <c r="C39" s="33"/>
      <c r="D39" s="33"/>
      <c r="E39" s="33"/>
      <c r="F39" s="33"/>
      <c r="G39" s="33"/>
      <c r="H39" s="33"/>
      <c r="I39" s="48"/>
    </row>
    <row r="40" spans="1:19" s="32" customFormat="1" ht="15.75" thickTop="1">
      <c r="A40" s="42" t="s">
        <v>38</v>
      </c>
      <c r="B40" s="30"/>
      <c r="C40" s="34">
        <f>COUNTIF(C4:C39,"x")</f>
        <v>0</v>
      </c>
      <c r="D40" s="34">
        <f t="shared" ref="D40:I40" si="0">COUNTIF(D4:D39,"x")</f>
        <v>0</v>
      </c>
      <c r="E40" s="34">
        <f t="shared" si="0"/>
        <v>0</v>
      </c>
      <c r="F40" s="34">
        <f t="shared" si="0"/>
        <v>0</v>
      </c>
      <c r="G40" s="34">
        <f t="shared" si="0"/>
        <v>0</v>
      </c>
      <c r="H40" s="34">
        <f t="shared" si="0"/>
        <v>0</v>
      </c>
      <c r="I40" s="34">
        <f t="shared" si="0"/>
        <v>0</v>
      </c>
      <c r="J40" s="31"/>
    </row>
    <row r="41" spans="1:19">
      <c r="A41" s="42" t="s">
        <v>39</v>
      </c>
      <c r="B41" s="1"/>
      <c r="C41" s="21" t="str">
        <f>IF(C40&gt;0,C40/SUM($C$40:$I$40),"")</f>
        <v/>
      </c>
      <c r="D41" s="21" t="str">
        <f>IF(D40&gt;0,D40/SUM($C$40:$I$40),"")</f>
        <v/>
      </c>
      <c r="E41" s="21" t="str">
        <f t="shared" ref="E41:I41" si="1">IF(E40&gt;0,E40/SUM($C$40:$I$40),"")</f>
        <v/>
      </c>
      <c r="F41" s="21" t="str">
        <f t="shared" si="1"/>
        <v/>
      </c>
      <c r="G41" s="21" t="str">
        <f t="shared" si="1"/>
        <v/>
      </c>
      <c r="H41" s="21" t="str">
        <f t="shared" si="1"/>
        <v/>
      </c>
      <c r="I41" s="21" t="str">
        <f t="shared" si="1"/>
        <v/>
      </c>
      <c r="J41" s="23">
        <f>SUM(C41:I41)</f>
        <v>0</v>
      </c>
      <c r="K41" s="26"/>
      <c r="L41" s="26"/>
      <c r="M41" s="26"/>
      <c r="N41" s="26"/>
      <c r="O41" s="26"/>
      <c r="P41" s="26"/>
      <c r="Q41" s="26"/>
      <c r="R41" s="23"/>
      <c r="S41" s="14"/>
    </row>
    <row r="42" spans="1:19">
      <c r="A42" s="42" t="s">
        <v>40</v>
      </c>
      <c r="B42" s="1"/>
      <c r="C42" s="75">
        <f>SUM(C41:E41)</f>
        <v>0</v>
      </c>
      <c r="D42" s="75"/>
      <c r="E42" s="75"/>
      <c r="F42" s="13" t="str">
        <f>F41</f>
        <v/>
      </c>
      <c r="G42" s="76">
        <f>SUM(G41,H41)</f>
        <v>0</v>
      </c>
      <c r="H42" s="77"/>
      <c r="I42" s="13" t="str">
        <f>I41</f>
        <v/>
      </c>
      <c r="J42" s="23">
        <f>SUM(C42:I42)</f>
        <v>0</v>
      </c>
      <c r="K42" s="26"/>
      <c r="L42" s="26"/>
      <c r="M42" s="26"/>
      <c r="N42" s="26"/>
      <c r="O42" s="26"/>
      <c r="P42" s="26"/>
      <c r="Q42" s="26"/>
      <c r="R42" s="23"/>
      <c r="S42" s="14"/>
    </row>
    <row r="43" spans="1:19" s="3" customFormat="1">
      <c r="A43" s="11"/>
      <c r="J43" s="14"/>
    </row>
    <row r="44" spans="1:19" s="3" customFormat="1">
      <c r="A44" s="11"/>
      <c r="J44" s="14"/>
    </row>
    <row r="45" spans="1:19" s="3" customFormat="1">
      <c r="A45" s="11"/>
      <c r="J45" s="14"/>
    </row>
    <row r="46" spans="1:19" s="3" customFormat="1">
      <c r="A46" s="11"/>
      <c r="J46" s="14"/>
    </row>
    <row r="47" spans="1:19" s="3" customFormat="1">
      <c r="A47" s="11"/>
      <c r="J47" s="14"/>
    </row>
    <row r="48" spans="1:19" s="3" customFormat="1">
      <c r="A48" s="11"/>
      <c r="J48" s="14"/>
    </row>
    <row r="49" spans="1:10" s="3" customFormat="1">
      <c r="A49" s="11"/>
      <c r="J49" s="14"/>
    </row>
    <row r="50" spans="1:10" s="3" customFormat="1">
      <c r="A50" s="11"/>
      <c r="J50" s="14"/>
    </row>
    <row r="51" spans="1:10" s="3" customFormat="1">
      <c r="A51" s="11"/>
      <c r="J51" s="14"/>
    </row>
    <row r="52" spans="1:10" s="3" customFormat="1">
      <c r="A52" s="11"/>
      <c r="J52" s="14"/>
    </row>
    <row r="53" spans="1:10" s="3" customFormat="1">
      <c r="A53" s="11"/>
      <c r="J53" s="14"/>
    </row>
    <row r="54" spans="1:10" s="3" customFormat="1">
      <c r="A54" s="11"/>
      <c r="J54" s="14"/>
    </row>
    <row r="55" spans="1:10" s="3" customFormat="1">
      <c r="A55" s="11"/>
      <c r="J55" s="14"/>
    </row>
    <row r="56" spans="1:10" s="3" customFormat="1">
      <c r="A56" s="11"/>
      <c r="J56" s="14"/>
    </row>
  </sheetData>
  <mergeCells count="5">
    <mergeCell ref="C42:E42"/>
    <mergeCell ref="G42:H42"/>
    <mergeCell ref="C2:E2"/>
    <mergeCell ref="G2:H2"/>
    <mergeCell ref="A1:I1"/>
  </mergeCells>
  <phoneticPr fontId="2" type="noConversion"/>
  <printOptions horizontalCentered="1" verticalCentered="1"/>
  <pageMargins left="0.45" right="0.45" top="0.25" bottom="0.5" header="0.3" footer="0.3"/>
  <pageSetup scale="80" orientation="portrait" r:id="rId1"/>
  <headerFooter>
    <oddFooter>&amp;RUpdated June, 2021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topLeftCell="A3" zoomScaleNormal="100" workbookViewId="0">
      <selection activeCell="B5" sqref="B5:I40"/>
    </sheetView>
  </sheetViews>
  <sheetFormatPr defaultColWidth="8.85546875" defaultRowHeight="15"/>
  <cols>
    <col min="1" max="1" width="11.42578125" style="10" customWidth="1"/>
    <col min="2" max="2" width="28.42578125" customWidth="1"/>
    <col min="3" max="9" width="9.140625" customWidth="1"/>
    <col min="10" max="10" width="8.85546875" style="14"/>
  </cols>
  <sheetData>
    <row r="1" spans="1:11" s="7" customFormat="1" ht="15.75">
      <c r="A1" s="86" t="s">
        <v>78</v>
      </c>
      <c r="B1" s="87"/>
      <c r="C1" s="87"/>
      <c r="D1" s="87"/>
      <c r="E1" s="87"/>
      <c r="F1" s="87"/>
      <c r="G1" s="87"/>
      <c r="H1" s="87"/>
      <c r="I1" s="88"/>
      <c r="J1" s="22"/>
    </row>
    <row r="2" spans="1:11" s="5" customFormat="1" ht="33.75">
      <c r="A2" s="58"/>
      <c r="B2" s="59"/>
      <c r="C2" s="78" t="s">
        <v>35</v>
      </c>
      <c r="D2" s="79"/>
      <c r="E2" s="80"/>
      <c r="F2" s="60" t="s">
        <v>36</v>
      </c>
      <c r="G2" s="81" t="s">
        <v>72</v>
      </c>
      <c r="H2" s="82"/>
      <c r="I2" s="60" t="s">
        <v>37</v>
      </c>
      <c r="J2" s="24"/>
      <c r="K2" s="6"/>
    </row>
    <row r="3" spans="1:11" s="4" customFormat="1" ht="69" customHeight="1">
      <c r="A3" s="45" t="s">
        <v>57</v>
      </c>
      <c r="B3" s="44" t="s">
        <v>46</v>
      </c>
      <c r="C3" s="28" t="s">
        <v>43</v>
      </c>
      <c r="D3" s="28" t="s">
        <v>47</v>
      </c>
      <c r="E3" s="28" t="s">
        <v>44</v>
      </c>
      <c r="F3" s="29" t="s">
        <v>41</v>
      </c>
      <c r="G3" s="28" t="s">
        <v>48</v>
      </c>
      <c r="H3" s="57" t="s">
        <v>73</v>
      </c>
      <c r="I3" s="29" t="s">
        <v>45</v>
      </c>
      <c r="J3" s="25"/>
    </row>
    <row r="4" spans="1:11">
      <c r="A4" s="42"/>
      <c r="B4" s="1"/>
      <c r="C4" s="2"/>
      <c r="D4" s="2"/>
      <c r="E4" s="2"/>
      <c r="F4" s="2"/>
      <c r="G4" s="2"/>
      <c r="H4" s="2"/>
      <c r="I4" s="47"/>
    </row>
    <row r="5" spans="1:11">
      <c r="A5" s="42" t="s">
        <v>1</v>
      </c>
      <c r="B5" s="1"/>
      <c r="C5" s="2"/>
      <c r="D5" s="2"/>
      <c r="E5" s="2"/>
      <c r="F5" s="2"/>
      <c r="G5" s="2"/>
      <c r="H5" s="2"/>
      <c r="I5" s="47"/>
    </row>
    <row r="6" spans="1:11">
      <c r="A6" s="42" t="s">
        <v>2</v>
      </c>
      <c r="B6" s="1"/>
      <c r="C6" s="2"/>
      <c r="D6" s="2"/>
      <c r="E6" s="2"/>
      <c r="F6" s="2"/>
      <c r="G6" s="2"/>
      <c r="H6" s="2"/>
      <c r="I6" s="47"/>
    </row>
    <row r="7" spans="1:11">
      <c r="A7" s="42" t="s">
        <v>3</v>
      </c>
      <c r="B7" s="1"/>
      <c r="C7" s="2"/>
      <c r="D7" s="2"/>
      <c r="E7" s="2"/>
      <c r="F7" s="2"/>
      <c r="G7" s="2"/>
      <c r="H7" s="2"/>
      <c r="I7" s="47"/>
    </row>
    <row r="8" spans="1:11">
      <c r="A8" s="42" t="s">
        <v>4</v>
      </c>
      <c r="B8" s="1"/>
      <c r="C8" s="2"/>
      <c r="D8" s="2"/>
      <c r="E8" s="2"/>
      <c r="F8" s="2"/>
      <c r="G8" s="2"/>
      <c r="H8" s="2"/>
      <c r="I8" s="47"/>
    </row>
    <row r="9" spans="1:11">
      <c r="A9" s="42" t="s">
        <v>5</v>
      </c>
      <c r="B9" s="1"/>
      <c r="C9" s="2"/>
      <c r="D9" s="2"/>
      <c r="E9" s="2"/>
      <c r="F9" s="2"/>
      <c r="G9" s="2"/>
      <c r="H9" s="2"/>
      <c r="I9" s="47"/>
    </row>
    <row r="10" spans="1:11">
      <c r="A10" s="42" t="s">
        <v>6</v>
      </c>
      <c r="B10" s="1"/>
      <c r="C10" s="2"/>
      <c r="D10" s="2"/>
      <c r="E10" s="2"/>
      <c r="F10" s="2"/>
      <c r="G10" s="2"/>
      <c r="H10" s="2"/>
      <c r="I10" s="47"/>
    </row>
    <row r="11" spans="1:11">
      <c r="A11" s="42" t="s">
        <v>7</v>
      </c>
      <c r="B11" s="1"/>
      <c r="C11" s="2"/>
      <c r="D11" s="2"/>
      <c r="E11" s="2"/>
      <c r="F11" s="2"/>
      <c r="G11" s="2"/>
      <c r="H11" s="2"/>
      <c r="I11" s="47"/>
    </row>
    <row r="12" spans="1:11">
      <c r="A12" s="42" t="s">
        <v>8</v>
      </c>
      <c r="B12" s="1"/>
      <c r="C12" s="2"/>
      <c r="D12" s="2"/>
      <c r="E12" s="2"/>
      <c r="F12" s="2"/>
      <c r="G12" s="2"/>
      <c r="H12" s="2"/>
      <c r="I12" s="47"/>
    </row>
    <row r="13" spans="1:11">
      <c r="A13" s="42" t="s">
        <v>9</v>
      </c>
      <c r="B13" s="1"/>
      <c r="C13" s="2"/>
      <c r="D13" s="2"/>
      <c r="E13" s="2"/>
      <c r="F13" s="2"/>
      <c r="G13" s="2"/>
      <c r="H13" s="2"/>
      <c r="I13" s="47"/>
    </row>
    <row r="14" spans="1:11">
      <c r="A14" s="42" t="s">
        <v>10</v>
      </c>
      <c r="B14" s="1"/>
      <c r="C14" s="2"/>
      <c r="D14" s="2"/>
      <c r="E14" s="2"/>
      <c r="F14" s="2"/>
      <c r="G14" s="2"/>
      <c r="H14" s="2"/>
      <c r="I14" s="47"/>
    </row>
    <row r="15" spans="1:11">
      <c r="A15" s="42" t="s">
        <v>11</v>
      </c>
      <c r="B15" s="1"/>
      <c r="C15" s="2"/>
      <c r="D15" s="2"/>
      <c r="E15" s="2"/>
      <c r="F15" s="2"/>
      <c r="G15" s="2"/>
      <c r="H15" s="2"/>
      <c r="I15" s="47"/>
    </row>
    <row r="16" spans="1:11" ht="23.25">
      <c r="A16" s="42" t="s">
        <v>12</v>
      </c>
      <c r="B16" s="1"/>
      <c r="C16" s="2"/>
      <c r="D16" s="2"/>
      <c r="E16" s="2"/>
      <c r="F16" s="2"/>
      <c r="G16" s="2"/>
      <c r="H16" s="2"/>
      <c r="I16" s="47"/>
    </row>
    <row r="17" spans="1:9" ht="23.25">
      <c r="A17" s="42" t="s">
        <v>13</v>
      </c>
      <c r="B17" s="1"/>
      <c r="C17" s="2"/>
      <c r="D17" s="2"/>
      <c r="E17" s="2"/>
      <c r="F17" s="2"/>
      <c r="G17" s="2"/>
      <c r="H17" s="2"/>
      <c r="I17" s="47"/>
    </row>
    <row r="18" spans="1:9" ht="23.25">
      <c r="A18" s="42" t="s">
        <v>50</v>
      </c>
      <c r="B18" s="1"/>
      <c r="C18" s="2"/>
      <c r="D18" s="2"/>
      <c r="E18" s="2"/>
      <c r="F18" s="2"/>
      <c r="G18" s="2"/>
      <c r="H18" s="2"/>
      <c r="I18" s="47"/>
    </row>
    <row r="19" spans="1:9">
      <c r="A19" s="42" t="s">
        <v>14</v>
      </c>
      <c r="B19" s="1"/>
      <c r="C19" s="2"/>
      <c r="D19" s="2"/>
      <c r="E19" s="2"/>
      <c r="F19" s="2"/>
      <c r="G19" s="2"/>
      <c r="H19" s="2"/>
      <c r="I19" s="47"/>
    </row>
    <row r="20" spans="1:9" ht="23.25">
      <c r="A20" s="42" t="s">
        <v>15</v>
      </c>
      <c r="B20" s="1"/>
      <c r="C20" s="2"/>
      <c r="D20" s="2"/>
      <c r="E20" s="2"/>
      <c r="F20" s="2"/>
      <c r="G20" s="2"/>
      <c r="H20" s="2"/>
      <c r="I20" s="47"/>
    </row>
    <row r="21" spans="1:9" ht="23.25">
      <c r="A21" s="42" t="s">
        <v>16</v>
      </c>
      <c r="B21" s="1"/>
      <c r="C21" s="2"/>
      <c r="D21" s="2"/>
      <c r="E21" s="2"/>
      <c r="F21" s="2"/>
      <c r="G21" s="2"/>
      <c r="H21" s="2"/>
      <c r="I21" s="47"/>
    </row>
    <row r="22" spans="1:9" ht="23.25">
      <c r="A22" s="42" t="s">
        <v>17</v>
      </c>
      <c r="B22" s="1"/>
      <c r="C22" s="2"/>
      <c r="D22" s="2"/>
      <c r="E22" s="2"/>
      <c r="F22" s="2"/>
      <c r="G22" s="2"/>
      <c r="H22" s="2"/>
      <c r="I22" s="47"/>
    </row>
    <row r="23" spans="1:9" ht="23.25">
      <c r="A23" s="42" t="s">
        <v>18</v>
      </c>
      <c r="B23" s="1"/>
      <c r="C23" s="2"/>
      <c r="D23" s="2"/>
      <c r="E23" s="2"/>
      <c r="F23" s="2"/>
      <c r="G23" s="2"/>
      <c r="H23" s="2"/>
      <c r="I23" s="47"/>
    </row>
    <row r="24" spans="1:9" ht="23.25">
      <c r="A24" s="42" t="s">
        <v>19</v>
      </c>
      <c r="B24" s="1"/>
      <c r="C24" s="2"/>
      <c r="D24" s="2"/>
      <c r="E24" s="2"/>
      <c r="F24" s="2"/>
      <c r="G24" s="2"/>
      <c r="H24" s="2"/>
      <c r="I24" s="47"/>
    </row>
    <row r="25" spans="1:9" ht="23.25">
      <c r="A25" s="42" t="s">
        <v>20</v>
      </c>
      <c r="B25" s="1"/>
      <c r="C25" s="2"/>
      <c r="D25" s="2"/>
      <c r="E25" s="2"/>
      <c r="F25" s="2"/>
      <c r="G25" s="2"/>
      <c r="H25" s="2"/>
      <c r="I25" s="47"/>
    </row>
    <row r="26" spans="1:9" ht="23.25">
      <c r="A26" s="42" t="s">
        <v>51</v>
      </c>
      <c r="B26" s="1"/>
      <c r="C26" s="2"/>
      <c r="D26" s="2"/>
      <c r="E26" s="2"/>
      <c r="F26" s="2"/>
      <c r="G26" s="2"/>
      <c r="H26" s="2"/>
      <c r="I26" s="47"/>
    </row>
    <row r="27" spans="1:9">
      <c r="A27" s="42" t="s">
        <v>21</v>
      </c>
      <c r="B27" s="1"/>
      <c r="C27" s="2"/>
      <c r="D27" s="2"/>
      <c r="E27" s="2"/>
      <c r="F27" s="2"/>
      <c r="G27" s="2"/>
      <c r="H27" s="2"/>
      <c r="I27" s="47"/>
    </row>
    <row r="28" spans="1:9">
      <c r="A28" s="42" t="s">
        <v>22</v>
      </c>
      <c r="B28" s="1"/>
      <c r="C28" s="2"/>
      <c r="D28" s="2"/>
      <c r="E28" s="2"/>
      <c r="F28" s="2"/>
      <c r="G28" s="2"/>
      <c r="H28" s="2"/>
      <c r="I28" s="47"/>
    </row>
    <row r="29" spans="1:9">
      <c r="A29" s="42" t="s">
        <v>23</v>
      </c>
      <c r="B29" s="1"/>
      <c r="C29" s="2"/>
      <c r="D29" s="2"/>
      <c r="E29" s="2"/>
      <c r="F29" s="2"/>
      <c r="G29" s="2"/>
      <c r="H29" s="2"/>
      <c r="I29" s="47"/>
    </row>
    <row r="30" spans="1:9">
      <c r="A30" s="42" t="s">
        <v>24</v>
      </c>
      <c r="B30" s="1"/>
      <c r="C30" s="2"/>
      <c r="D30" s="2"/>
      <c r="E30" s="2"/>
      <c r="F30" s="2"/>
      <c r="G30" s="2"/>
      <c r="H30" s="2"/>
      <c r="I30" s="47"/>
    </row>
    <row r="31" spans="1:9">
      <c r="A31" s="42" t="s">
        <v>25</v>
      </c>
      <c r="B31" s="1"/>
      <c r="C31" s="2"/>
      <c r="D31" s="2"/>
      <c r="E31" s="2"/>
      <c r="F31" s="2"/>
      <c r="G31" s="2"/>
      <c r="H31" s="2"/>
      <c r="I31" s="47"/>
    </row>
    <row r="32" spans="1:9">
      <c r="A32" s="42" t="s">
        <v>26</v>
      </c>
      <c r="B32" s="1"/>
      <c r="C32" s="2"/>
      <c r="D32" s="2"/>
      <c r="E32" s="2"/>
      <c r="F32" s="2"/>
      <c r="G32" s="2"/>
      <c r="H32" s="2"/>
      <c r="I32" s="47"/>
    </row>
    <row r="33" spans="1:19">
      <c r="A33" s="42" t="s">
        <v>27</v>
      </c>
      <c r="B33" s="1"/>
      <c r="C33" s="2"/>
      <c r="D33" s="2"/>
      <c r="E33" s="2"/>
      <c r="F33" s="2"/>
      <c r="G33" s="2"/>
      <c r="H33" s="2"/>
      <c r="I33" s="47"/>
    </row>
    <row r="34" spans="1:19">
      <c r="A34" s="42" t="s">
        <v>28</v>
      </c>
      <c r="B34" s="1"/>
      <c r="C34" s="2"/>
      <c r="D34" s="2"/>
      <c r="E34" s="2"/>
      <c r="F34" s="2"/>
      <c r="G34" s="2"/>
      <c r="H34" s="2"/>
      <c r="I34" s="47"/>
    </row>
    <row r="35" spans="1:19">
      <c r="A35" s="42" t="s">
        <v>29</v>
      </c>
      <c r="B35" s="1"/>
      <c r="C35" s="2"/>
      <c r="D35" s="2"/>
      <c r="E35" s="2"/>
      <c r="F35" s="2"/>
      <c r="G35" s="2"/>
      <c r="H35" s="2"/>
      <c r="I35" s="47"/>
    </row>
    <row r="36" spans="1:19">
      <c r="A36" s="42" t="s">
        <v>30</v>
      </c>
      <c r="B36" s="1"/>
      <c r="C36" s="2"/>
      <c r="D36" s="2"/>
      <c r="E36" s="2"/>
      <c r="F36" s="2"/>
      <c r="G36" s="2"/>
      <c r="H36" s="2"/>
      <c r="I36" s="47"/>
    </row>
    <row r="37" spans="1:19">
      <c r="A37" s="42" t="s">
        <v>31</v>
      </c>
      <c r="B37" s="1"/>
      <c r="C37" s="2"/>
      <c r="D37" s="2"/>
      <c r="E37" s="2"/>
      <c r="F37" s="2"/>
      <c r="G37" s="2"/>
      <c r="H37" s="2"/>
      <c r="I37" s="47"/>
    </row>
    <row r="38" spans="1:19">
      <c r="A38" s="42" t="s">
        <v>32</v>
      </c>
      <c r="B38" s="1"/>
      <c r="C38" s="2"/>
      <c r="D38" s="2"/>
      <c r="E38" s="2"/>
      <c r="F38" s="2"/>
      <c r="G38" s="2"/>
      <c r="H38" s="2"/>
      <c r="I38" s="47"/>
    </row>
    <row r="39" spans="1:19" ht="15.75" thickBot="1">
      <c r="A39" s="42" t="s">
        <v>33</v>
      </c>
      <c r="B39" s="1"/>
      <c r="C39" s="33"/>
      <c r="D39" s="33"/>
      <c r="E39" s="33"/>
      <c r="F39" s="33"/>
      <c r="G39" s="33"/>
      <c r="H39" s="33"/>
      <c r="I39" s="48"/>
    </row>
    <row r="40" spans="1:19" s="32" customFormat="1" ht="15.75" thickTop="1">
      <c r="A40" s="42" t="s">
        <v>38</v>
      </c>
      <c r="B40" s="30"/>
      <c r="C40" s="34">
        <f>COUNTIF(C4:C39,"x")</f>
        <v>0</v>
      </c>
      <c r="D40" s="34">
        <f t="shared" ref="D40:I40" si="0">COUNTIF(D4:D39,"x")</f>
        <v>0</v>
      </c>
      <c r="E40" s="34">
        <f t="shared" si="0"/>
        <v>0</v>
      </c>
      <c r="F40" s="34">
        <f t="shared" si="0"/>
        <v>0</v>
      </c>
      <c r="G40" s="34">
        <f t="shared" si="0"/>
        <v>0</v>
      </c>
      <c r="H40" s="34">
        <f t="shared" si="0"/>
        <v>0</v>
      </c>
      <c r="I40" s="34">
        <f t="shared" si="0"/>
        <v>0</v>
      </c>
      <c r="J40" s="31"/>
    </row>
    <row r="41" spans="1:19">
      <c r="A41" s="42" t="s">
        <v>39</v>
      </c>
      <c r="B41" s="1"/>
      <c r="C41" s="21" t="str">
        <f>IF(C40&gt;0,C40/SUM($C$40:$I$40),"")</f>
        <v/>
      </c>
      <c r="D41" s="21" t="str">
        <f>IF(D40&gt;0,D40/SUM($C$40:$I$40),"")</f>
        <v/>
      </c>
      <c r="E41" s="21" t="str">
        <f t="shared" ref="E41:I41" si="1">IF(E40&gt;0,E40/SUM($C$40:$I$40),"")</f>
        <v/>
      </c>
      <c r="F41" s="21" t="str">
        <f t="shared" si="1"/>
        <v/>
      </c>
      <c r="G41" s="21" t="str">
        <f t="shared" si="1"/>
        <v/>
      </c>
      <c r="H41" s="21" t="str">
        <f t="shared" si="1"/>
        <v/>
      </c>
      <c r="I41" s="21" t="str">
        <f t="shared" si="1"/>
        <v/>
      </c>
      <c r="J41" s="23">
        <f>SUM(C41:I41)</f>
        <v>0</v>
      </c>
      <c r="K41" s="26"/>
      <c r="L41" s="26"/>
      <c r="M41" s="26"/>
      <c r="N41" s="26"/>
      <c r="O41" s="26"/>
      <c r="P41" s="26"/>
      <c r="Q41" s="26"/>
      <c r="R41" s="23"/>
      <c r="S41" s="14"/>
    </row>
    <row r="42" spans="1:19">
      <c r="A42" s="42" t="s">
        <v>40</v>
      </c>
      <c r="B42" s="1"/>
      <c r="C42" s="75">
        <f>SUM(C41:E41)</f>
        <v>0</v>
      </c>
      <c r="D42" s="75"/>
      <c r="E42" s="75"/>
      <c r="F42" s="13" t="str">
        <f>F41</f>
        <v/>
      </c>
      <c r="G42" s="76">
        <f>SUM(G41,H41)</f>
        <v>0</v>
      </c>
      <c r="H42" s="77"/>
      <c r="I42" s="13" t="str">
        <f>I41</f>
        <v/>
      </c>
      <c r="J42" s="23">
        <f>SUM(C42:I42)</f>
        <v>0</v>
      </c>
      <c r="K42" s="26"/>
      <c r="L42" s="26"/>
      <c r="M42" s="26"/>
      <c r="N42" s="26"/>
      <c r="O42" s="26"/>
      <c r="P42" s="26"/>
      <c r="Q42" s="26"/>
      <c r="R42" s="23"/>
      <c r="S42" s="14"/>
    </row>
    <row r="43" spans="1:19" s="3" customFormat="1">
      <c r="A43" s="11"/>
      <c r="J43" s="14"/>
    </row>
    <row r="44" spans="1:19" s="3" customFormat="1">
      <c r="A44" s="11"/>
      <c r="J44" s="14"/>
    </row>
    <row r="45" spans="1:19" s="3" customFormat="1">
      <c r="A45" s="11"/>
      <c r="J45" s="14"/>
    </row>
    <row r="46" spans="1:19" s="3" customFormat="1">
      <c r="A46" s="11"/>
      <c r="J46" s="14"/>
    </row>
    <row r="47" spans="1:19" s="3" customFormat="1">
      <c r="A47" s="11"/>
      <c r="J47" s="14"/>
    </row>
    <row r="48" spans="1:19" s="3" customFormat="1">
      <c r="A48" s="11"/>
      <c r="J48" s="14"/>
    </row>
    <row r="49" spans="1:10" s="3" customFormat="1">
      <c r="A49" s="11"/>
      <c r="J49" s="14"/>
    </row>
    <row r="50" spans="1:10" s="3" customFormat="1">
      <c r="A50" s="11"/>
      <c r="J50" s="14"/>
    </row>
    <row r="51" spans="1:10" s="3" customFormat="1">
      <c r="A51" s="11"/>
      <c r="J51" s="14"/>
    </row>
    <row r="52" spans="1:10" s="3" customFormat="1">
      <c r="A52" s="11"/>
      <c r="J52" s="14"/>
    </row>
    <row r="53" spans="1:10" s="3" customFormat="1">
      <c r="A53" s="11"/>
      <c r="J53" s="14"/>
    </row>
    <row r="54" spans="1:10" s="3" customFormat="1">
      <c r="A54" s="11"/>
      <c r="J54" s="14"/>
    </row>
    <row r="55" spans="1:10" s="3" customFormat="1">
      <c r="A55" s="11"/>
      <c r="J55" s="14"/>
    </row>
    <row r="56" spans="1:10" s="3" customFormat="1">
      <c r="A56" s="11"/>
      <c r="J56" s="14"/>
    </row>
  </sheetData>
  <mergeCells count="5">
    <mergeCell ref="C42:E42"/>
    <mergeCell ref="G42:H42"/>
    <mergeCell ref="A1:I1"/>
    <mergeCell ref="C2:E2"/>
    <mergeCell ref="G2:H2"/>
  </mergeCells>
  <pageMargins left="0.7" right="0.7" top="0.75" bottom="0.75" header="0.3" footer="0.3"/>
  <pageSetup scale="75" orientation="portrait" horizontalDpi="0" verticalDpi="0"/>
  <headerFooter>
    <oddFooter>&amp;RUpdated June, 2021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zoomScaleNormal="100" workbookViewId="0">
      <selection activeCell="B4" sqref="B4:I39"/>
    </sheetView>
  </sheetViews>
  <sheetFormatPr defaultColWidth="8.85546875" defaultRowHeight="15"/>
  <cols>
    <col min="1" max="1" width="10.28515625" style="10" bestFit="1" customWidth="1"/>
    <col min="2" max="2" width="28.42578125" customWidth="1"/>
    <col min="3" max="9" width="9.140625" customWidth="1"/>
    <col min="10" max="10" width="8.85546875" style="14"/>
  </cols>
  <sheetData>
    <row r="1" spans="1:11" s="7" customFormat="1" ht="15.75">
      <c r="A1" s="68" t="s">
        <v>74</v>
      </c>
      <c r="B1" s="69"/>
      <c r="C1" s="69"/>
      <c r="D1" s="69"/>
      <c r="E1" s="69"/>
      <c r="F1" s="69"/>
      <c r="G1" s="69"/>
      <c r="H1" s="69"/>
      <c r="I1" s="69"/>
      <c r="J1" s="22"/>
    </row>
    <row r="2" spans="1:11" s="5" customFormat="1" ht="36" customHeight="1">
      <c r="A2" s="9"/>
      <c r="B2" s="8"/>
      <c r="C2" s="70" t="s">
        <v>35</v>
      </c>
      <c r="D2" s="71"/>
      <c r="E2" s="72"/>
      <c r="F2" s="12" t="s">
        <v>36</v>
      </c>
      <c r="G2" s="73" t="s">
        <v>72</v>
      </c>
      <c r="H2" s="74"/>
      <c r="I2" s="12" t="s">
        <v>37</v>
      </c>
      <c r="J2" s="24"/>
      <c r="K2" s="6"/>
    </row>
    <row r="3" spans="1:11" s="4" customFormat="1" ht="69" customHeight="1">
      <c r="A3" s="45" t="s">
        <v>57</v>
      </c>
      <c r="B3" s="44" t="s">
        <v>46</v>
      </c>
      <c r="C3" s="28" t="s">
        <v>43</v>
      </c>
      <c r="D3" s="28" t="s">
        <v>47</v>
      </c>
      <c r="E3" s="28" t="s">
        <v>44</v>
      </c>
      <c r="F3" s="29" t="s">
        <v>41</v>
      </c>
      <c r="G3" s="28" t="s">
        <v>48</v>
      </c>
      <c r="H3" s="28" t="s">
        <v>49</v>
      </c>
      <c r="I3" s="29" t="s">
        <v>45</v>
      </c>
      <c r="J3" s="25"/>
    </row>
    <row r="4" spans="1:11">
      <c r="A4" s="42" t="s">
        <v>0</v>
      </c>
      <c r="B4" s="1"/>
      <c r="C4" s="2"/>
      <c r="D4" s="2"/>
      <c r="E4" s="2"/>
      <c r="F4" s="2"/>
      <c r="G4" s="2"/>
      <c r="H4" s="2"/>
      <c r="I4" s="47"/>
    </row>
    <row r="5" spans="1:11" ht="23.25">
      <c r="A5" s="42" t="s">
        <v>1</v>
      </c>
      <c r="B5" s="1"/>
      <c r="C5" s="2"/>
      <c r="D5" s="2"/>
      <c r="E5" s="2"/>
      <c r="F5" s="2"/>
      <c r="G5" s="2"/>
      <c r="H5" s="2"/>
      <c r="I5" s="47"/>
    </row>
    <row r="6" spans="1:11" ht="23.25">
      <c r="A6" s="42" t="s">
        <v>2</v>
      </c>
      <c r="B6" s="1"/>
      <c r="C6" s="2"/>
      <c r="D6" s="2"/>
      <c r="E6" s="2"/>
      <c r="F6" s="2"/>
      <c r="G6" s="2"/>
      <c r="H6" s="2"/>
      <c r="I6" s="47"/>
    </row>
    <row r="7" spans="1:11">
      <c r="A7" s="42" t="s">
        <v>3</v>
      </c>
      <c r="B7" s="1"/>
      <c r="C7" s="2"/>
      <c r="D7" s="2"/>
      <c r="E7" s="2"/>
      <c r="F7" s="2"/>
      <c r="G7" s="2"/>
      <c r="H7" s="2"/>
      <c r="I7" s="47"/>
    </row>
    <row r="8" spans="1:11" ht="23.25">
      <c r="A8" s="42" t="s">
        <v>4</v>
      </c>
      <c r="B8" s="1"/>
      <c r="C8" s="2"/>
      <c r="D8" s="2"/>
      <c r="E8" s="2"/>
      <c r="F8" s="2"/>
      <c r="G8" s="2"/>
      <c r="H8" s="2"/>
      <c r="I8" s="47"/>
    </row>
    <row r="9" spans="1:11" ht="23.25">
      <c r="A9" s="42" t="s">
        <v>5</v>
      </c>
      <c r="B9" s="1"/>
      <c r="C9" s="2"/>
      <c r="D9" s="2"/>
      <c r="E9" s="2"/>
      <c r="F9" s="2"/>
      <c r="G9" s="2"/>
      <c r="H9" s="2"/>
      <c r="I9" s="47"/>
    </row>
    <row r="10" spans="1:11" ht="23.25">
      <c r="A10" s="42" t="s">
        <v>6</v>
      </c>
      <c r="B10" s="1"/>
      <c r="C10" s="2"/>
      <c r="D10" s="2"/>
      <c r="E10" s="2"/>
      <c r="F10" s="2"/>
      <c r="G10" s="2"/>
      <c r="H10" s="2"/>
      <c r="I10" s="47"/>
    </row>
    <row r="11" spans="1:11">
      <c r="A11" s="42" t="s">
        <v>7</v>
      </c>
      <c r="B11" s="1"/>
      <c r="C11" s="2"/>
      <c r="D11" s="2"/>
      <c r="E11" s="2"/>
      <c r="F11" s="2"/>
      <c r="G11" s="2"/>
      <c r="H11" s="2"/>
      <c r="I11" s="47"/>
    </row>
    <row r="12" spans="1:11" ht="23.25">
      <c r="A12" s="42" t="s">
        <v>8</v>
      </c>
      <c r="B12" s="1"/>
      <c r="C12" s="2"/>
      <c r="D12" s="2"/>
      <c r="E12" s="2"/>
      <c r="F12" s="2"/>
      <c r="G12" s="2"/>
      <c r="H12" s="2"/>
      <c r="I12" s="47"/>
    </row>
    <row r="13" spans="1:11" ht="23.25">
      <c r="A13" s="42" t="s">
        <v>9</v>
      </c>
      <c r="B13" s="1"/>
      <c r="C13" s="2"/>
      <c r="D13" s="2"/>
      <c r="E13" s="2"/>
      <c r="F13" s="2"/>
      <c r="G13" s="2"/>
      <c r="H13" s="2"/>
      <c r="I13" s="47"/>
    </row>
    <row r="14" spans="1:11" ht="23.25">
      <c r="A14" s="42" t="s">
        <v>10</v>
      </c>
      <c r="B14" s="1"/>
      <c r="C14" s="2"/>
      <c r="D14" s="2"/>
      <c r="E14" s="2"/>
      <c r="F14" s="2"/>
      <c r="G14" s="2"/>
      <c r="H14" s="2"/>
      <c r="I14" s="47"/>
    </row>
    <row r="15" spans="1:11">
      <c r="A15" s="42" t="s">
        <v>11</v>
      </c>
      <c r="B15" s="1"/>
      <c r="C15" s="2"/>
      <c r="D15" s="2"/>
      <c r="E15" s="2"/>
      <c r="F15" s="2"/>
      <c r="G15" s="2"/>
      <c r="H15" s="2"/>
      <c r="I15" s="47"/>
    </row>
    <row r="16" spans="1:11" ht="23.25">
      <c r="A16" s="42" t="s">
        <v>12</v>
      </c>
      <c r="B16" s="1"/>
      <c r="C16" s="2"/>
      <c r="D16" s="2"/>
      <c r="E16" s="2"/>
      <c r="F16" s="2"/>
      <c r="G16" s="2"/>
      <c r="H16" s="2"/>
      <c r="I16" s="47"/>
    </row>
    <row r="17" spans="1:9" ht="23.25">
      <c r="A17" s="42" t="s">
        <v>13</v>
      </c>
      <c r="B17" s="1"/>
      <c r="C17" s="2"/>
      <c r="D17" s="2"/>
      <c r="E17" s="2"/>
      <c r="F17" s="2"/>
      <c r="G17" s="2"/>
      <c r="H17" s="2"/>
      <c r="I17" s="47"/>
    </row>
    <row r="18" spans="1:9" ht="23.25">
      <c r="A18" s="42" t="s">
        <v>50</v>
      </c>
      <c r="B18" s="1"/>
      <c r="C18" s="2"/>
      <c r="D18" s="2"/>
      <c r="E18" s="2"/>
      <c r="F18" s="2"/>
      <c r="G18" s="2"/>
      <c r="H18" s="2"/>
      <c r="I18" s="47"/>
    </row>
    <row r="19" spans="1:9">
      <c r="A19" s="42" t="s">
        <v>14</v>
      </c>
      <c r="B19" s="1"/>
      <c r="C19" s="2"/>
      <c r="D19" s="2"/>
      <c r="E19" s="2"/>
      <c r="F19" s="2"/>
      <c r="G19" s="2"/>
      <c r="H19" s="2"/>
      <c r="I19" s="47"/>
    </row>
    <row r="20" spans="1:9" ht="23.25">
      <c r="A20" s="42" t="s">
        <v>15</v>
      </c>
      <c r="B20" s="1"/>
      <c r="C20" s="2"/>
      <c r="D20" s="2"/>
      <c r="E20" s="2"/>
      <c r="F20" s="2"/>
      <c r="G20" s="2"/>
      <c r="H20" s="2"/>
      <c r="I20" s="47"/>
    </row>
    <row r="21" spans="1:9" ht="23.25">
      <c r="A21" s="42" t="s">
        <v>16</v>
      </c>
      <c r="B21" s="1"/>
      <c r="C21" s="2"/>
      <c r="D21" s="2"/>
      <c r="E21" s="2"/>
      <c r="F21" s="2"/>
      <c r="G21" s="2"/>
      <c r="H21" s="2"/>
      <c r="I21" s="47"/>
    </row>
    <row r="22" spans="1:9" ht="23.25">
      <c r="A22" s="42" t="s">
        <v>17</v>
      </c>
      <c r="B22" s="1"/>
      <c r="C22" s="2"/>
      <c r="D22" s="2"/>
      <c r="E22" s="2"/>
      <c r="F22" s="2"/>
      <c r="G22" s="2"/>
      <c r="H22" s="2"/>
      <c r="I22" s="47"/>
    </row>
    <row r="23" spans="1:9" ht="23.25">
      <c r="A23" s="42" t="s">
        <v>18</v>
      </c>
      <c r="B23" s="1"/>
      <c r="C23" s="2"/>
      <c r="D23" s="2"/>
      <c r="E23" s="2"/>
      <c r="F23" s="2"/>
      <c r="G23" s="2"/>
      <c r="H23" s="2"/>
      <c r="I23" s="47"/>
    </row>
    <row r="24" spans="1:9" ht="23.25">
      <c r="A24" s="42" t="s">
        <v>19</v>
      </c>
      <c r="B24" s="1"/>
      <c r="C24" s="2"/>
      <c r="D24" s="2"/>
      <c r="E24" s="2"/>
      <c r="F24" s="2"/>
      <c r="G24" s="2"/>
      <c r="H24" s="2"/>
      <c r="I24" s="47"/>
    </row>
    <row r="25" spans="1:9" ht="23.25">
      <c r="A25" s="42" t="s">
        <v>20</v>
      </c>
      <c r="B25" s="1"/>
      <c r="C25" s="2"/>
      <c r="D25" s="2"/>
      <c r="E25" s="2"/>
      <c r="F25" s="2"/>
      <c r="G25" s="2"/>
      <c r="H25" s="2"/>
      <c r="I25" s="47"/>
    </row>
    <row r="26" spans="1:9" ht="23.25">
      <c r="A26" s="42" t="s">
        <v>51</v>
      </c>
      <c r="B26" s="1"/>
      <c r="C26" s="2"/>
      <c r="D26" s="2"/>
      <c r="E26" s="2"/>
      <c r="F26" s="2"/>
      <c r="G26" s="2"/>
      <c r="H26" s="2"/>
      <c r="I26" s="47"/>
    </row>
    <row r="27" spans="1:9">
      <c r="A27" s="42" t="s">
        <v>21</v>
      </c>
      <c r="B27" s="1"/>
      <c r="C27" s="2"/>
      <c r="D27" s="2"/>
      <c r="E27" s="2"/>
      <c r="F27" s="2"/>
      <c r="G27" s="2"/>
      <c r="H27" s="2"/>
      <c r="I27" s="47"/>
    </row>
    <row r="28" spans="1:9" ht="23.25">
      <c r="A28" s="42" t="s">
        <v>22</v>
      </c>
      <c r="B28" s="1"/>
      <c r="C28" s="2"/>
      <c r="D28" s="2"/>
      <c r="E28" s="2"/>
      <c r="F28" s="2"/>
      <c r="G28" s="2"/>
      <c r="H28" s="2"/>
      <c r="I28" s="47"/>
    </row>
    <row r="29" spans="1:9" ht="23.25">
      <c r="A29" s="42" t="s">
        <v>23</v>
      </c>
      <c r="B29" s="1"/>
      <c r="C29" s="2"/>
      <c r="D29" s="2"/>
      <c r="E29" s="2"/>
      <c r="F29" s="2"/>
      <c r="G29" s="2"/>
      <c r="H29" s="2"/>
      <c r="I29" s="47"/>
    </row>
    <row r="30" spans="1:9" ht="23.25">
      <c r="A30" s="42" t="s">
        <v>24</v>
      </c>
      <c r="B30" s="1"/>
      <c r="C30" s="2"/>
      <c r="D30" s="2"/>
      <c r="E30" s="2"/>
      <c r="F30" s="2"/>
      <c r="G30" s="2"/>
      <c r="H30" s="2"/>
      <c r="I30" s="47"/>
    </row>
    <row r="31" spans="1:9">
      <c r="A31" s="42" t="s">
        <v>25</v>
      </c>
      <c r="B31" s="1"/>
      <c r="C31" s="2"/>
      <c r="D31" s="2"/>
      <c r="E31" s="2"/>
      <c r="F31" s="2"/>
      <c r="G31" s="2"/>
      <c r="H31" s="2"/>
      <c r="I31" s="47"/>
    </row>
    <row r="32" spans="1:9" ht="23.25">
      <c r="A32" s="42" t="s">
        <v>26</v>
      </c>
      <c r="B32" s="1"/>
      <c r="C32" s="2"/>
      <c r="D32" s="2"/>
      <c r="E32" s="2"/>
      <c r="F32" s="2"/>
      <c r="G32" s="2"/>
      <c r="H32" s="2"/>
      <c r="I32" s="47"/>
    </row>
    <row r="33" spans="1:19" ht="23.25">
      <c r="A33" s="42" t="s">
        <v>27</v>
      </c>
      <c r="B33" s="1"/>
      <c r="C33" s="2"/>
      <c r="D33" s="2"/>
      <c r="E33" s="2"/>
      <c r="F33" s="2"/>
      <c r="G33" s="2"/>
      <c r="H33" s="2"/>
      <c r="I33" s="47"/>
    </row>
    <row r="34" spans="1:19" ht="23.25">
      <c r="A34" s="42" t="s">
        <v>28</v>
      </c>
      <c r="B34" s="1"/>
      <c r="C34" s="2"/>
      <c r="D34" s="2"/>
      <c r="E34" s="2"/>
      <c r="F34" s="2"/>
      <c r="G34" s="2"/>
      <c r="H34" s="2"/>
      <c r="I34" s="47"/>
    </row>
    <row r="35" spans="1:19">
      <c r="A35" s="42" t="s">
        <v>29</v>
      </c>
      <c r="B35" s="1"/>
      <c r="C35" s="2"/>
      <c r="D35" s="2"/>
      <c r="E35" s="2"/>
      <c r="F35" s="2"/>
      <c r="G35" s="2"/>
      <c r="H35" s="2"/>
      <c r="I35" s="47"/>
    </row>
    <row r="36" spans="1:19" ht="23.25">
      <c r="A36" s="42" t="s">
        <v>30</v>
      </c>
      <c r="B36" s="1"/>
      <c r="C36" s="2"/>
      <c r="D36" s="2"/>
      <c r="E36" s="2"/>
      <c r="F36" s="2"/>
      <c r="G36" s="2"/>
      <c r="H36" s="2"/>
      <c r="I36" s="47"/>
    </row>
    <row r="37" spans="1:19" ht="23.25">
      <c r="A37" s="42" t="s">
        <v>31</v>
      </c>
      <c r="B37" s="1"/>
      <c r="C37" s="2"/>
      <c r="D37" s="2"/>
      <c r="E37" s="2"/>
      <c r="F37" s="2"/>
      <c r="G37" s="2"/>
      <c r="H37" s="2"/>
      <c r="I37" s="47"/>
    </row>
    <row r="38" spans="1:19" ht="23.25">
      <c r="A38" s="42" t="s">
        <v>32</v>
      </c>
      <c r="B38" s="1"/>
      <c r="C38" s="2"/>
      <c r="D38" s="2"/>
      <c r="E38" s="2"/>
      <c r="F38" s="2"/>
      <c r="G38" s="2"/>
      <c r="H38" s="2"/>
      <c r="I38" s="47"/>
    </row>
    <row r="39" spans="1:19" ht="15.75" thickBot="1">
      <c r="A39" s="42" t="s">
        <v>33</v>
      </c>
      <c r="B39" s="1"/>
      <c r="C39" s="2"/>
      <c r="D39" s="2"/>
      <c r="E39" s="2"/>
      <c r="F39" s="2"/>
      <c r="G39" s="2"/>
      <c r="H39" s="2"/>
      <c r="I39" s="47"/>
    </row>
    <row r="40" spans="1:19" s="32" customFormat="1" ht="15.75" thickTop="1">
      <c r="A40" s="42" t="s">
        <v>38</v>
      </c>
      <c r="B40" s="30"/>
      <c r="C40" s="34">
        <f>COUNTIF(C4:C39,"x")</f>
        <v>0</v>
      </c>
      <c r="D40" s="34">
        <f t="shared" ref="D40:I40" si="0">COUNTIF(D4:D39,"x")</f>
        <v>0</v>
      </c>
      <c r="E40" s="34">
        <f t="shared" si="0"/>
        <v>0</v>
      </c>
      <c r="F40" s="34">
        <f t="shared" si="0"/>
        <v>0</v>
      </c>
      <c r="G40" s="34">
        <f t="shared" si="0"/>
        <v>0</v>
      </c>
      <c r="H40" s="34">
        <f t="shared" si="0"/>
        <v>0</v>
      </c>
      <c r="I40" s="34">
        <f t="shared" si="0"/>
        <v>0</v>
      </c>
      <c r="J40" s="31"/>
    </row>
    <row r="41" spans="1:19">
      <c r="A41" s="42" t="s">
        <v>39</v>
      </c>
      <c r="B41" s="1"/>
      <c r="C41" s="21" t="str">
        <f>IF(C40&gt;0,C40/SUM($C$40:$I$40),"")</f>
        <v/>
      </c>
      <c r="D41" s="21" t="str">
        <f>IF(D40&gt;0,D40/SUM($C$40:$I$40),"")</f>
        <v/>
      </c>
      <c r="E41" s="21" t="str">
        <f t="shared" ref="E41:I41" si="1">IF(E40&gt;0,E40/SUM($C$40:$I$40),"")</f>
        <v/>
      </c>
      <c r="F41" s="21" t="str">
        <f t="shared" si="1"/>
        <v/>
      </c>
      <c r="G41" s="21" t="str">
        <f t="shared" si="1"/>
        <v/>
      </c>
      <c r="H41" s="21" t="str">
        <f t="shared" si="1"/>
        <v/>
      </c>
      <c r="I41" s="21" t="str">
        <f t="shared" si="1"/>
        <v/>
      </c>
      <c r="J41" s="23">
        <f>SUM(C41:I41)</f>
        <v>0</v>
      </c>
      <c r="K41" s="26"/>
      <c r="L41" s="26"/>
      <c r="M41" s="26"/>
      <c r="N41" s="26"/>
      <c r="O41" s="26"/>
      <c r="P41" s="26"/>
      <c r="Q41" s="26"/>
      <c r="R41" s="23"/>
      <c r="S41" s="14"/>
    </row>
    <row r="42" spans="1:19" ht="23.25">
      <c r="A42" s="42" t="s">
        <v>40</v>
      </c>
      <c r="B42" s="1"/>
      <c r="C42" s="75">
        <f>SUM(C41:E41)</f>
        <v>0</v>
      </c>
      <c r="D42" s="75"/>
      <c r="E42" s="75"/>
      <c r="F42" s="13" t="str">
        <f>F41</f>
        <v/>
      </c>
      <c r="G42" s="76">
        <f>SUM(G41,H41)</f>
        <v>0</v>
      </c>
      <c r="H42" s="77"/>
      <c r="I42" s="13" t="str">
        <f>I41</f>
        <v/>
      </c>
      <c r="J42" s="23">
        <f>SUM(C42:I42)</f>
        <v>0</v>
      </c>
      <c r="K42" s="26"/>
      <c r="L42" s="26"/>
      <c r="M42" s="26"/>
      <c r="N42" s="26"/>
      <c r="O42" s="26"/>
      <c r="P42" s="26"/>
      <c r="Q42" s="26"/>
      <c r="R42" s="23"/>
      <c r="S42" s="14"/>
    </row>
    <row r="43" spans="1:19" s="3" customFormat="1">
      <c r="A43" s="11"/>
      <c r="J43" s="14"/>
    </row>
    <row r="44" spans="1:19" s="3" customFormat="1">
      <c r="A44" s="11"/>
      <c r="J44" s="14"/>
    </row>
    <row r="45" spans="1:19" s="3" customFormat="1">
      <c r="A45" s="11"/>
      <c r="J45" s="14"/>
    </row>
    <row r="46" spans="1:19" s="3" customFormat="1">
      <c r="A46" s="11"/>
      <c r="J46" s="14"/>
    </row>
    <row r="47" spans="1:19" s="3" customFormat="1">
      <c r="A47" s="11"/>
      <c r="J47" s="14"/>
    </row>
    <row r="48" spans="1:19" s="3" customFormat="1">
      <c r="A48" s="11"/>
      <c r="J48" s="14"/>
    </row>
    <row r="49" spans="1:10" s="3" customFormat="1">
      <c r="A49" s="11"/>
      <c r="J49" s="14"/>
    </row>
    <row r="50" spans="1:10" s="3" customFormat="1">
      <c r="A50" s="11"/>
      <c r="J50" s="14"/>
    </row>
    <row r="51" spans="1:10" s="3" customFormat="1">
      <c r="A51" s="11"/>
      <c r="J51" s="14"/>
    </row>
    <row r="52" spans="1:10" s="3" customFormat="1">
      <c r="A52" s="11"/>
      <c r="J52" s="14"/>
    </row>
    <row r="53" spans="1:10" s="3" customFormat="1">
      <c r="A53" s="11"/>
      <c r="J53" s="14"/>
    </row>
    <row r="54" spans="1:10" s="3" customFormat="1">
      <c r="A54" s="11"/>
      <c r="J54" s="14"/>
    </row>
    <row r="55" spans="1:10" s="3" customFormat="1">
      <c r="A55" s="11"/>
      <c r="J55" s="14"/>
    </row>
    <row r="56" spans="1:10" s="3" customFormat="1">
      <c r="A56" s="11"/>
      <c r="J56" s="14"/>
    </row>
  </sheetData>
  <mergeCells count="5">
    <mergeCell ref="C42:E42"/>
    <mergeCell ref="G42:H42"/>
    <mergeCell ref="A1:I1"/>
    <mergeCell ref="C2:E2"/>
    <mergeCell ref="G2:H2"/>
  </mergeCells>
  <pageMargins left="0.7" right="0.7" top="0.75" bottom="0.75" header="0.3" footer="0.3"/>
  <pageSetup scale="76" orientation="portrait" horizontalDpi="0" verticalDpi="0"/>
  <headerFooter>
    <oddFooter>&amp;RUpdated June, 2021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6"/>
  <sheetViews>
    <sheetView zoomScaleNormal="100" workbookViewId="0">
      <selection activeCell="B5" sqref="B5:I40"/>
    </sheetView>
  </sheetViews>
  <sheetFormatPr defaultColWidth="8.85546875" defaultRowHeight="15"/>
  <cols>
    <col min="1" max="1" width="12.28515625" style="10" customWidth="1"/>
    <col min="2" max="2" width="28.42578125" customWidth="1"/>
    <col min="3" max="9" width="9.140625" customWidth="1"/>
    <col min="10" max="10" width="8.85546875" style="14"/>
  </cols>
  <sheetData>
    <row r="1" spans="1:11" s="7" customFormat="1" ht="15.75">
      <c r="A1" s="68" t="s">
        <v>75</v>
      </c>
      <c r="B1" s="69"/>
      <c r="C1" s="69"/>
      <c r="D1" s="69"/>
      <c r="E1" s="69"/>
      <c r="F1" s="69"/>
      <c r="G1" s="69"/>
      <c r="H1" s="69"/>
      <c r="I1" s="69"/>
      <c r="J1" s="22"/>
    </row>
    <row r="2" spans="1:11" s="5" customFormat="1" ht="36" customHeight="1">
      <c r="A2" s="9"/>
      <c r="B2" s="8"/>
      <c r="C2" s="70" t="s">
        <v>35</v>
      </c>
      <c r="D2" s="71"/>
      <c r="E2" s="72"/>
      <c r="F2" s="12" t="s">
        <v>36</v>
      </c>
      <c r="G2" s="73" t="s">
        <v>72</v>
      </c>
      <c r="H2" s="74"/>
      <c r="I2" s="12" t="s">
        <v>37</v>
      </c>
      <c r="J2" s="24"/>
      <c r="K2" s="6"/>
    </row>
    <row r="3" spans="1:11" s="4" customFormat="1" ht="69" customHeight="1">
      <c r="A3" s="45" t="s">
        <v>57</v>
      </c>
      <c r="B3" s="44" t="s">
        <v>46</v>
      </c>
      <c r="C3" s="28" t="s">
        <v>43</v>
      </c>
      <c r="D3" s="28" t="s">
        <v>47</v>
      </c>
      <c r="E3" s="28" t="s">
        <v>44</v>
      </c>
      <c r="F3" s="29" t="s">
        <v>41</v>
      </c>
      <c r="G3" s="28" t="s">
        <v>48</v>
      </c>
      <c r="H3" s="28" t="s">
        <v>49</v>
      </c>
      <c r="I3" s="29" t="s">
        <v>45</v>
      </c>
      <c r="J3" s="25"/>
    </row>
    <row r="4" spans="1:11">
      <c r="A4" s="42"/>
      <c r="B4" s="1"/>
      <c r="C4" s="2"/>
      <c r="D4" s="2"/>
      <c r="E4" s="2"/>
      <c r="F4" s="2"/>
      <c r="G4" s="2"/>
      <c r="H4" s="2"/>
      <c r="I4" s="47"/>
    </row>
    <row r="5" spans="1:11">
      <c r="A5" s="42" t="s">
        <v>1</v>
      </c>
      <c r="B5" s="1"/>
      <c r="C5" s="2"/>
      <c r="D5" s="2"/>
      <c r="E5" s="2"/>
      <c r="F5" s="2"/>
      <c r="G5" s="2"/>
      <c r="H5" s="2"/>
      <c r="I5" s="47"/>
    </row>
    <row r="6" spans="1:11">
      <c r="A6" s="42" t="s">
        <v>2</v>
      </c>
      <c r="B6" s="1"/>
      <c r="C6" s="2"/>
      <c r="D6" s="2"/>
      <c r="E6" s="2"/>
      <c r="F6" s="2"/>
      <c r="G6" s="2"/>
      <c r="H6" s="2"/>
      <c r="I6" s="47"/>
    </row>
    <row r="7" spans="1:11">
      <c r="A7" s="42" t="s">
        <v>3</v>
      </c>
      <c r="B7" s="1"/>
      <c r="C7" s="2"/>
      <c r="D7" s="2"/>
      <c r="E7" s="2"/>
      <c r="F7" s="2"/>
      <c r="G7" s="2"/>
      <c r="H7" s="2"/>
      <c r="I7" s="47"/>
    </row>
    <row r="8" spans="1:11">
      <c r="A8" s="42" t="s">
        <v>4</v>
      </c>
      <c r="B8" s="1"/>
      <c r="C8" s="2"/>
      <c r="D8" s="2"/>
      <c r="E8" s="2"/>
      <c r="F8" s="2"/>
      <c r="G8" s="2"/>
      <c r="H8" s="2"/>
      <c r="I8" s="47"/>
    </row>
    <row r="9" spans="1:11">
      <c r="A9" s="42" t="s">
        <v>5</v>
      </c>
      <c r="B9" s="1"/>
      <c r="C9" s="2"/>
      <c r="D9" s="2"/>
      <c r="E9" s="2"/>
      <c r="F9" s="2"/>
      <c r="G9" s="2"/>
      <c r="H9" s="2"/>
      <c r="I9" s="47"/>
    </row>
    <row r="10" spans="1:11">
      <c r="A10" s="42" t="s">
        <v>6</v>
      </c>
      <c r="B10" s="1"/>
      <c r="C10" s="2"/>
      <c r="D10" s="2"/>
      <c r="E10" s="2"/>
      <c r="F10" s="2"/>
      <c r="G10" s="2"/>
      <c r="H10" s="2"/>
      <c r="I10" s="47"/>
    </row>
    <row r="11" spans="1:11">
      <c r="A11" s="42" t="s">
        <v>7</v>
      </c>
      <c r="B11" s="1"/>
      <c r="C11" s="2"/>
      <c r="D11" s="2"/>
      <c r="E11" s="2"/>
      <c r="F11" s="2"/>
      <c r="G11" s="2"/>
      <c r="H11" s="2"/>
      <c r="I11" s="47"/>
    </row>
    <row r="12" spans="1:11">
      <c r="A12" s="42" t="s">
        <v>8</v>
      </c>
      <c r="B12" s="1"/>
      <c r="C12" s="2"/>
      <c r="D12" s="2"/>
      <c r="E12" s="2"/>
      <c r="F12" s="2"/>
      <c r="G12" s="2"/>
      <c r="H12" s="2"/>
      <c r="I12" s="47"/>
    </row>
    <row r="13" spans="1:11">
      <c r="A13" s="42" t="s">
        <v>9</v>
      </c>
      <c r="B13" s="1"/>
      <c r="C13" s="2"/>
      <c r="D13" s="2"/>
      <c r="E13" s="2"/>
      <c r="F13" s="2"/>
      <c r="G13" s="2"/>
      <c r="H13" s="2"/>
      <c r="I13" s="47"/>
    </row>
    <row r="14" spans="1:11">
      <c r="A14" s="42" t="s">
        <v>10</v>
      </c>
      <c r="B14" s="1"/>
      <c r="C14" s="2"/>
      <c r="D14" s="2"/>
      <c r="E14" s="2"/>
      <c r="F14" s="2"/>
      <c r="G14" s="2"/>
      <c r="H14" s="2"/>
      <c r="I14" s="47"/>
    </row>
    <row r="15" spans="1:11">
      <c r="A15" s="42" t="s">
        <v>11</v>
      </c>
      <c r="B15" s="1"/>
      <c r="C15" s="2"/>
      <c r="D15" s="2"/>
      <c r="E15" s="2"/>
      <c r="F15" s="2"/>
      <c r="G15" s="2"/>
      <c r="H15" s="2"/>
      <c r="I15" s="47"/>
    </row>
    <row r="16" spans="1:11">
      <c r="A16" s="42" t="s">
        <v>12</v>
      </c>
      <c r="B16" s="1"/>
      <c r="C16" s="2"/>
      <c r="D16" s="2"/>
      <c r="E16" s="2"/>
      <c r="F16" s="2"/>
      <c r="G16" s="2"/>
      <c r="H16" s="2"/>
      <c r="I16" s="47"/>
    </row>
    <row r="17" spans="1:9">
      <c r="A17" s="42" t="s">
        <v>13</v>
      </c>
      <c r="B17" s="1"/>
      <c r="C17" s="2"/>
      <c r="D17" s="2"/>
      <c r="E17" s="2"/>
      <c r="F17" s="2"/>
      <c r="G17" s="2"/>
      <c r="H17" s="2"/>
      <c r="I17" s="47"/>
    </row>
    <row r="18" spans="1:9">
      <c r="A18" s="42" t="s">
        <v>50</v>
      </c>
      <c r="B18" s="1"/>
      <c r="C18" s="2"/>
      <c r="D18" s="2"/>
      <c r="E18" s="2"/>
      <c r="F18" s="2"/>
      <c r="G18" s="2"/>
      <c r="H18" s="2"/>
      <c r="I18" s="47"/>
    </row>
    <row r="19" spans="1:9">
      <c r="A19" s="42" t="s">
        <v>14</v>
      </c>
      <c r="B19" s="1"/>
      <c r="C19" s="2"/>
      <c r="D19" s="2"/>
      <c r="E19" s="2"/>
      <c r="F19" s="2"/>
      <c r="G19" s="2"/>
      <c r="H19" s="2"/>
      <c r="I19" s="47"/>
    </row>
    <row r="20" spans="1:9">
      <c r="A20" s="42" t="s">
        <v>15</v>
      </c>
      <c r="B20" s="1"/>
      <c r="C20" s="2"/>
      <c r="D20" s="2"/>
      <c r="E20" s="2"/>
      <c r="F20" s="2"/>
      <c r="G20" s="2"/>
      <c r="H20" s="2"/>
      <c r="I20" s="47"/>
    </row>
    <row r="21" spans="1:9">
      <c r="A21" s="42" t="s">
        <v>16</v>
      </c>
      <c r="B21" s="1"/>
      <c r="C21" s="2"/>
      <c r="D21" s="2"/>
      <c r="E21" s="2"/>
      <c r="F21" s="2"/>
      <c r="G21" s="2"/>
      <c r="H21" s="2"/>
      <c r="I21" s="47"/>
    </row>
    <row r="22" spans="1:9">
      <c r="A22" s="42" t="s">
        <v>17</v>
      </c>
      <c r="B22" s="1"/>
      <c r="C22" s="2"/>
      <c r="D22" s="2"/>
      <c r="E22" s="2"/>
      <c r="F22" s="2"/>
      <c r="G22" s="2"/>
      <c r="H22" s="2"/>
      <c r="I22" s="47"/>
    </row>
    <row r="23" spans="1:9">
      <c r="A23" s="42" t="s">
        <v>18</v>
      </c>
      <c r="B23" s="1"/>
      <c r="C23" s="2"/>
      <c r="D23" s="2"/>
      <c r="E23" s="2"/>
      <c r="F23" s="2"/>
      <c r="G23" s="2"/>
      <c r="H23" s="2"/>
      <c r="I23" s="47"/>
    </row>
    <row r="24" spans="1:9" ht="23.25">
      <c r="A24" s="42" t="s">
        <v>19</v>
      </c>
      <c r="B24" s="1"/>
      <c r="C24" s="2"/>
      <c r="D24" s="2"/>
      <c r="E24" s="2"/>
      <c r="F24" s="2"/>
      <c r="G24" s="2"/>
      <c r="H24" s="2"/>
      <c r="I24" s="47"/>
    </row>
    <row r="25" spans="1:9" ht="23.25">
      <c r="A25" s="42" t="s">
        <v>20</v>
      </c>
      <c r="B25" s="1"/>
      <c r="C25" s="2"/>
      <c r="D25" s="2"/>
      <c r="E25" s="2"/>
      <c r="F25" s="2"/>
      <c r="G25" s="2"/>
      <c r="H25" s="2"/>
      <c r="I25" s="47"/>
    </row>
    <row r="26" spans="1:9" ht="23.25">
      <c r="A26" s="42" t="s">
        <v>51</v>
      </c>
      <c r="B26" s="1"/>
      <c r="C26" s="2"/>
      <c r="D26" s="2"/>
      <c r="E26" s="2"/>
      <c r="F26" s="2"/>
      <c r="G26" s="2"/>
      <c r="H26" s="2"/>
      <c r="I26" s="47"/>
    </row>
    <row r="27" spans="1:9">
      <c r="A27" s="42" t="s">
        <v>21</v>
      </c>
      <c r="B27" s="1"/>
      <c r="C27" s="2"/>
      <c r="D27" s="2"/>
      <c r="E27" s="2"/>
      <c r="F27" s="2"/>
      <c r="G27" s="2"/>
      <c r="H27" s="2"/>
      <c r="I27" s="47"/>
    </row>
    <row r="28" spans="1:9">
      <c r="A28" s="42" t="s">
        <v>22</v>
      </c>
      <c r="B28" s="1"/>
      <c r="C28" s="2"/>
      <c r="D28" s="2"/>
      <c r="E28" s="2"/>
      <c r="F28" s="2"/>
      <c r="G28" s="2"/>
      <c r="H28" s="2"/>
      <c r="I28" s="47"/>
    </row>
    <row r="29" spans="1:9">
      <c r="A29" s="42" t="s">
        <v>23</v>
      </c>
      <c r="B29" s="1"/>
      <c r="C29" s="2"/>
      <c r="D29" s="2"/>
      <c r="E29" s="2"/>
      <c r="F29" s="2"/>
      <c r="G29" s="2"/>
      <c r="H29" s="2"/>
      <c r="I29" s="47"/>
    </row>
    <row r="30" spans="1:9">
      <c r="A30" s="42" t="s">
        <v>24</v>
      </c>
      <c r="B30" s="1"/>
      <c r="C30" s="2"/>
      <c r="D30" s="2"/>
      <c r="E30" s="2"/>
      <c r="F30" s="2"/>
      <c r="G30" s="2"/>
      <c r="H30" s="2"/>
      <c r="I30" s="47"/>
    </row>
    <row r="31" spans="1:9">
      <c r="A31" s="42" t="s">
        <v>25</v>
      </c>
      <c r="B31" s="1"/>
      <c r="C31" s="2"/>
      <c r="D31" s="2"/>
      <c r="E31" s="2"/>
      <c r="F31" s="2"/>
      <c r="G31" s="2"/>
      <c r="H31" s="2"/>
      <c r="I31" s="47"/>
    </row>
    <row r="32" spans="1:9">
      <c r="A32" s="42" t="s">
        <v>26</v>
      </c>
      <c r="B32" s="1"/>
      <c r="C32" s="2"/>
      <c r="D32" s="2"/>
      <c r="E32" s="2"/>
      <c r="F32" s="2"/>
      <c r="G32" s="2"/>
      <c r="H32" s="2"/>
      <c r="I32" s="47"/>
    </row>
    <row r="33" spans="1:19">
      <c r="A33" s="42" t="s">
        <v>27</v>
      </c>
      <c r="B33" s="1"/>
      <c r="C33" s="2"/>
      <c r="D33" s="2"/>
      <c r="E33" s="2"/>
      <c r="F33" s="2"/>
      <c r="G33" s="2"/>
      <c r="H33" s="2"/>
      <c r="I33" s="47"/>
    </row>
    <row r="34" spans="1:19">
      <c r="A34" s="42" t="s">
        <v>28</v>
      </c>
      <c r="B34" s="1"/>
      <c r="C34" s="2"/>
      <c r="D34" s="2"/>
      <c r="E34" s="2"/>
      <c r="F34" s="2"/>
      <c r="G34" s="2"/>
      <c r="H34" s="2"/>
      <c r="I34" s="47"/>
    </row>
    <row r="35" spans="1:19">
      <c r="A35" s="42" t="s">
        <v>29</v>
      </c>
      <c r="B35" s="1"/>
      <c r="C35" s="2"/>
      <c r="D35" s="2"/>
      <c r="E35" s="2"/>
      <c r="F35" s="2"/>
      <c r="G35" s="2"/>
      <c r="H35" s="2"/>
      <c r="I35" s="47"/>
    </row>
    <row r="36" spans="1:19">
      <c r="A36" s="42" t="s">
        <v>30</v>
      </c>
      <c r="B36" s="1"/>
      <c r="C36" s="2"/>
      <c r="D36" s="2"/>
      <c r="E36" s="2"/>
      <c r="F36" s="2"/>
      <c r="G36" s="2"/>
      <c r="H36" s="2"/>
      <c r="I36" s="47"/>
    </row>
    <row r="37" spans="1:19">
      <c r="A37" s="42" t="s">
        <v>31</v>
      </c>
      <c r="B37" s="1"/>
      <c r="C37" s="2"/>
      <c r="D37" s="2"/>
      <c r="E37" s="2"/>
      <c r="F37" s="2"/>
      <c r="G37" s="2"/>
      <c r="H37" s="2"/>
      <c r="I37" s="47"/>
    </row>
    <row r="38" spans="1:19">
      <c r="A38" s="42" t="s">
        <v>32</v>
      </c>
      <c r="B38" s="1"/>
      <c r="C38" s="2"/>
      <c r="D38" s="2"/>
      <c r="E38" s="2"/>
      <c r="F38" s="2"/>
      <c r="G38" s="2"/>
      <c r="H38" s="2"/>
      <c r="I38" s="47"/>
    </row>
    <row r="39" spans="1:19" ht="15.75" thickBot="1">
      <c r="A39" s="42" t="s">
        <v>33</v>
      </c>
      <c r="B39" s="1"/>
      <c r="C39" s="2"/>
      <c r="D39" s="2"/>
      <c r="E39" s="2"/>
      <c r="F39" s="2"/>
      <c r="G39" s="2"/>
      <c r="H39" s="2"/>
      <c r="I39" s="47"/>
    </row>
    <row r="40" spans="1:19" s="32" customFormat="1" ht="15.75" thickTop="1">
      <c r="A40" s="42" t="s">
        <v>38</v>
      </c>
      <c r="B40" s="30"/>
      <c r="C40" s="34">
        <f>COUNTIF(C4:C39,"x")</f>
        <v>0</v>
      </c>
      <c r="D40" s="34">
        <f t="shared" ref="D40:I40" si="0">COUNTIF(D4:D39,"x")</f>
        <v>0</v>
      </c>
      <c r="E40" s="34">
        <f t="shared" si="0"/>
        <v>0</v>
      </c>
      <c r="F40" s="34">
        <f t="shared" si="0"/>
        <v>0</v>
      </c>
      <c r="G40" s="34">
        <f t="shared" si="0"/>
        <v>0</v>
      </c>
      <c r="H40" s="34">
        <f t="shared" si="0"/>
        <v>0</v>
      </c>
      <c r="I40" s="34">
        <f t="shared" si="0"/>
        <v>0</v>
      </c>
      <c r="J40" s="31"/>
    </row>
    <row r="41" spans="1:19">
      <c r="A41" s="42" t="s">
        <v>39</v>
      </c>
      <c r="B41" s="1"/>
      <c r="C41" s="21" t="str">
        <f>IF(C40&gt;0,C40/SUM($C$40:$I$40),"")</f>
        <v/>
      </c>
      <c r="D41" s="21" t="str">
        <f>IF(D40&gt;0,D40/SUM($C$40:$I$40),"")</f>
        <v/>
      </c>
      <c r="E41" s="21" t="str">
        <f t="shared" ref="E41:I41" si="1">IF(E40&gt;0,E40/SUM($C$40:$I$40),"")</f>
        <v/>
      </c>
      <c r="F41" s="21" t="str">
        <f t="shared" si="1"/>
        <v/>
      </c>
      <c r="G41" s="21" t="str">
        <f t="shared" si="1"/>
        <v/>
      </c>
      <c r="H41" s="21" t="str">
        <f t="shared" si="1"/>
        <v/>
      </c>
      <c r="I41" s="21" t="str">
        <f t="shared" si="1"/>
        <v/>
      </c>
      <c r="J41" s="23">
        <f>SUM(C41:I41)</f>
        <v>0</v>
      </c>
      <c r="K41" s="26"/>
      <c r="L41" s="26"/>
      <c r="M41" s="26"/>
      <c r="N41" s="26"/>
      <c r="O41" s="26"/>
      <c r="P41" s="26"/>
      <c r="Q41" s="26"/>
      <c r="R41" s="23"/>
      <c r="S41" s="14"/>
    </row>
    <row r="42" spans="1:19">
      <c r="A42" s="42" t="s">
        <v>40</v>
      </c>
      <c r="B42" s="1"/>
      <c r="C42" s="75">
        <f>SUM(C41:E41)</f>
        <v>0</v>
      </c>
      <c r="D42" s="75"/>
      <c r="E42" s="75"/>
      <c r="F42" s="13" t="str">
        <f>F41</f>
        <v/>
      </c>
      <c r="G42" s="76">
        <f>SUM(G41,H41)</f>
        <v>0</v>
      </c>
      <c r="H42" s="77"/>
      <c r="I42" s="13" t="str">
        <f>I41</f>
        <v/>
      </c>
      <c r="J42" s="23">
        <f>SUM(C42:I42)</f>
        <v>0</v>
      </c>
      <c r="K42" s="26"/>
      <c r="L42" s="26"/>
      <c r="M42" s="26"/>
      <c r="N42" s="26"/>
      <c r="O42" s="26"/>
      <c r="P42" s="26"/>
      <c r="Q42" s="26"/>
      <c r="R42" s="23"/>
      <c r="S42" s="14"/>
    </row>
    <row r="43" spans="1:19" s="3" customFormat="1">
      <c r="A43" s="11"/>
      <c r="J43" s="14"/>
    </row>
    <row r="44" spans="1:19" s="3" customFormat="1">
      <c r="A44" s="11"/>
      <c r="J44" s="14"/>
    </row>
    <row r="45" spans="1:19" s="3" customFormat="1">
      <c r="A45" s="11"/>
      <c r="J45" s="14"/>
    </row>
    <row r="46" spans="1:19" s="3" customFormat="1">
      <c r="A46" s="11"/>
      <c r="J46" s="14"/>
    </row>
    <row r="47" spans="1:19" s="3" customFormat="1">
      <c r="A47" s="11"/>
      <c r="J47" s="14"/>
    </row>
    <row r="48" spans="1:19" s="3" customFormat="1">
      <c r="A48" s="11"/>
      <c r="J48" s="14"/>
    </row>
    <row r="49" spans="1:10" s="3" customFormat="1">
      <c r="A49" s="11"/>
      <c r="J49" s="14"/>
    </row>
    <row r="50" spans="1:10" s="3" customFormat="1">
      <c r="A50" s="11"/>
      <c r="J50" s="14"/>
    </row>
    <row r="51" spans="1:10" s="3" customFormat="1">
      <c r="A51" s="11"/>
      <c r="J51" s="14"/>
    </row>
    <row r="52" spans="1:10" s="3" customFormat="1">
      <c r="A52" s="11"/>
      <c r="J52" s="14"/>
    </row>
    <row r="53" spans="1:10" s="3" customFormat="1">
      <c r="A53" s="11"/>
      <c r="J53" s="14"/>
    </row>
    <row r="54" spans="1:10" s="3" customFormat="1">
      <c r="A54" s="11"/>
      <c r="J54" s="14"/>
    </row>
    <row r="55" spans="1:10" s="3" customFormat="1">
      <c r="A55" s="11"/>
      <c r="J55" s="14"/>
    </row>
    <row r="56" spans="1:10" s="3" customFormat="1">
      <c r="A56" s="11"/>
      <c r="J56" s="14"/>
    </row>
  </sheetData>
  <mergeCells count="5">
    <mergeCell ref="C42:E42"/>
    <mergeCell ref="G42:H42"/>
    <mergeCell ref="A1:I1"/>
    <mergeCell ref="C2:E2"/>
    <mergeCell ref="G2:H2"/>
  </mergeCells>
  <pageMargins left="0.7" right="0.7" top="0.75" bottom="0.75" header="0.3" footer="0.3"/>
  <pageSetup scale="74" orientation="portrait" horizontalDpi="0" verticalDpi="0"/>
  <headerFooter>
    <oddFooter>&amp;RUpdated June, 2021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zoomScaleNormal="100" workbookViewId="0">
      <selection activeCell="B4" sqref="B4:I39"/>
    </sheetView>
  </sheetViews>
  <sheetFormatPr defaultColWidth="8.85546875" defaultRowHeight="15"/>
  <cols>
    <col min="1" max="1" width="11.85546875" style="10" customWidth="1"/>
    <col min="2" max="2" width="28.42578125" customWidth="1"/>
    <col min="3" max="9" width="9.140625" customWidth="1"/>
    <col min="10" max="10" width="8.85546875" style="14"/>
  </cols>
  <sheetData>
    <row r="1" spans="1:11" s="7" customFormat="1" ht="15.75">
      <c r="A1" s="68" t="s">
        <v>76</v>
      </c>
      <c r="B1" s="69"/>
      <c r="C1" s="69"/>
      <c r="D1" s="69"/>
      <c r="E1" s="69"/>
      <c r="F1" s="69"/>
      <c r="G1" s="69"/>
      <c r="H1" s="69"/>
      <c r="I1" s="69"/>
      <c r="J1" s="22"/>
    </row>
    <row r="2" spans="1:11" s="5" customFormat="1" ht="36" customHeight="1">
      <c r="A2" s="9"/>
      <c r="B2" s="8"/>
      <c r="C2" s="70" t="s">
        <v>35</v>
      </c>
      <c r="D2" s="71"/>
      <c r="E2" s="72"/>
      <c r="F2" s="12" t="s">
        <v>36</v>
      </c>
      <c r="G2" s="73" t="s">
        <v>72</v>
      </c>
      <c r="H2" s="74"/>
      <c r="I2" s="12" t="s">
        <v>37</v>
      </c>
      <c r="J2" s="24"/>
      <c r="K2" s="6"/>
    </row>
    <row r="3" spans="1:11" s="4" customFormat="1" ht="69" customHeight="1">
      <c r="A3" s="45" t="s">
        <v>57</v>
      </c>
      <c r="B3" s="44" t="s">
        <v>46</v>
      </c>
      <c r="C3" s="28" t="s">
        <v>43</v>
      </c>
      <c r="D3" s="28" t="s">
        <v>47</v>
      </c>
      <c r="E3" s="28" t="s">
        <v>44</v>
      </c>
      <c r="F3" s="29" t="s">
        <v>41</v>
      </c>
      <c r="G3" s="28" t="s">
        <v>48</v>
      </c>
      <c r="H3" s="28" t="s">
        <v>49</v>
      </c>
      <c r="I3" s="29" t="s">
        <v>45</v>
      </c>
      <c r="J3" s="25"/>
    </row>
    <row r="4" spans="1:11">
      <c r="A4" s="42" t="s">
        <v>0</v>
      </c>
      <c r="B4" s="1"/>
      <c r="C4" s="2"/>
      <c r="D4" s="2"/>
      <c r="E4" s="2"/>
      <c r="F4" s="2"/>
      <c r="G4" s="2"/>
      <c r="H4" s="2"/>
      <c r="I4" s="47"/>
    </row>
    <row r="5" spans="1:11">
      <c r="A5" s="42" t="s">
        <v>1</v>
      </c>
      <c r="B5" s="1"/>
      <c r="C5" s="2"/>
      <c r="D5" s="2"/>
      <c r="E5" s="2"/>
      <c r="F5" s="2"/>
      <c r="G5" s="2"/>
      <c r="H5" s="2"/>
      <c r="I5" s="47"/>
    </row>
    <row r="6" spans="1:11">
      <c r="A6" s="42" t="s">
        <v>2</v>
      </c>
      <c r="B6" s="1"/>
      <c r="C6" s="2"/>
      <c r="D6" s="2"/>
      <c r="E6" s="2"/>
      <c r="F6" s="2"/>
      <c r="G6" s="2"/>
      <c r="H6" s="2"/>
      <c r="I6" s="47"/>
    </row>
    <row r="7" spans="1:11">
      <c r="A7" s="42" t="s">
        <v>3</v>
      </c>
      <c r="B7" s="1"/>
      <c r="C7" s="2"/>
      <c r="D7" s="2"/>
      <c r="E7" s="2"/>
      <c r="F7" s="2"/>
      <c r="G7" s="2"/>
      <c r="H7" s="2"/>
      <c r="I7" s="47"/>
    </row>
    <row r="8" spans="1:11">
      <c r="A8" s="42" t="s">
        <v>4</v>
      </c>
      <c r="B8" s="1"/>
      <c r="C8" s="2"/>
      <c r="D8" s="2"/>
      <c r="E8" s="2"/>
      <c r="F8" s="2"/>
      <c r="G8" s="2"/>
      <c r="H8" s="2"/>
      <c r="I8" s="47"/>
    </row>
    <row r="9" spans="1:11">
      <c r="A9" s="42" t="s">
        <v>5</v>
      </c>
      <c r="B9" s="1"/>
      <c r="C9" s="2"/>
      <c r="D9" s="2"/>
      <c r="E9" s="2"/>
      <c r="F9" s="2"/>
      <c r="G9" s="2"/>
      <c r="H9" s="2"/>
      <c r="I9" s="47"/>
    </row>
    <row r="10" spans="1:11">
      <c r="A10" s="42" t="s">
        <v>6</v>
      </c>
      <c r="B10" s="1"/>
      <c r="C10" s="2"/>
      <c r="D10" s="2"/>
      <c r="E10" s="2"/>
      <c r="F10" s="2"/>
      <c r="G10" s="2"/>
      <c r="H10" s="2"/>
      <c r="I10" s="47"/>
    </row>
    <row r="11" spans="1:11">
      <c r="A11" s="42" t="s">
        <v>7</v>
      </c>
      <c r="B11" s="1"/>
      <c r="C11" s="2"/>
      <c r="D11" s="2"/>
      <c r="E11" s="2"/>
      <c r="F11" s="2"/>
      <c r="G11" s="2"/>
      <c r="H11" s="2"/>
      <c r="I11" s="47"/>
    </row>
    <row r="12" spans="1:11">
      <c r="A12" s="42" t="s">
        <v>8</v>
      </c>
      <c r="B12" s="1"/>
      <c r="C12" s="2"/>
      <c r="D12" s="2"/>
      <c r="E12" s="2"/>
      <c r="F12" s="2"/>
      <c r="G12" s="2"/>
      <c r="H12" s="2"/>
      <c r="I12" s="47"/>
    </row>
    <row r="13" spans="1:11">
      <c r="A13" s="42" t="s">
        <v>9</v>
      </c>
      <c r="B13" s="1"/>
      <c r="C13" s="2"/>
      <c r="D13" s="2"/>
      <c r="E13" s="2"/>
      <c r="F13" s="2"/>
      <c r="G13" s="2"/>
      <c r="H13" s="2"/>
      <c r="I13" s="47"/>
    </row>
    <row r="14" spans="1:11">
      <c r="A14" s="42" t="s">
        <v>10</v>
      </c>
      <c r="B14" s="1"/>
      <c r="C14" s="2"/>
      <c r="D14" s="2"/>
      <c r="E14" s="2"/>
      <c r="F14" s="2"/>
      <c r="G14" s="2"/>
      <c r="H14" s="2"/>
      <c r="I14" s="47"/>
    </row>
    <row r="15" spans="1:11">
      <c r="A15" s="42" t="s">
        <v>11</v>
      </c>
      <c r="B15" s="1"/>
      <c r="C15" s="2"/>
      <c r="D15" s="2"/>
      <c r="E15" s="2"/>
      <c r="F15" s="2"/>
      <c r="G15" s="2"/>
      <c r="H15" s="2"/>
      <c r="I15" s="47"/>
    </row>
    <row r="16" spans="1:11" ht="23.25">
      <c r="A16" s="42" t="s">
        <v>12</v>
      </c>
      <c r="B16" s="1"/>
      <c r="C16" s="2"/>
      <c r="D16" s="2"/>
      <c r="E16" s="2"/>
      <c r="F16" s="2"/>
      <c r="G16" s="2"/>
      <c r="H16" s="2"/>
      <c r="I16" s="47"/>
    </row>
    <row r="17" spans="1:9" ht="23.25">
      <c r="A17" s="42" t="s">
        <v>13</v>
      </c>
      <c r="B17" s="1"/>
      <c r="C17" s="2"/>
      <c r="D17" s="2"/>
      <c r="E17" s="2"/>
      <c r="F17" s="2"/>
      <c r="G17" s="2"/>
      <c r="H17" s="2"/>
      <c r="I17" s="47"/>
    </row>
    <row r="18" spans="1:9" ht="23.25">
      <c r="A18" s="42" t="s">
        <v>50</v>
      </c>
      <c r="B18" s="1"/>
      <c r="C18" s="2"/>
      <c r="D18" s="2"/>
      <c r="E18" s="2"/>
      <c r="F18" s="2"/>
      <c r="G18" s="2"/>
      <c r="H18" s="2"/>
      <c r="I18" s="47"/>
    </row>
    <row r="19" spans="1:9">
      <c r="A19" s="42" t="s">
        <v>14</v>
      </c>
      <c r="B19" s="1"/>
      <c r="C19" s="2"/>
      <c r="D19" s="2"/>
      <c r="E19" s="2"/>
      <c r="F19" s="2"/>
      <c r="G19" s="2"/>
      <c r="H19" s="2"/>
      <c r="I19" s="47"/>
    </row>
    <row r="20" spans="1:9" ht="23.25">
      <c r="A20" s="42" t="s">
        <v>15</v>
      </c>
      <c r="B20" s="1"/>
      <c r="C20" s="2"/>
      <c r="D20" s="2"/>
      <c r="E20" s="2"/>
      <c r="F20" s="2"/>
      <c r="G20" s="2"/>
      <c r="H20" s="2"/>
      <c r="I20" s="47"/>
    </row>
    <row r="21" spans="1:9" ht="23.25">
      <c r="A21" s="42" t="s">
        <v>16</v>
      </c>
      <c r="B21" s="1"/>
      <c r="C21" s="2"/>
      <c r="D21" s="2"/>
      <c r="E21" s="2"/>
      <c r="F21" s="2"/>
      <c r="G21" s="2"/>
      <c r="H21" s="2"/>
      <c r="I21" s="47"/>
    </row>
    <row r="22" spans="1:9" ht="23.25">
      <c r="A22" s="42" t="s">
        <v>17</v>
      </c>
      <c r="B22" s="1"/>
      <c r="C22" s="2"/>
      <c r="D22" s="2"/>
      <c r="E22" s="2"/>
      <c r="F22" s="2"/>
      <c r="G22" s="2"/>
      <c r="H22" s="2"/>
      <c r="I22" s="47"/>
    </row>
    <row r="23" spans="1:9" ht="23.25">
      <c r="A23" s="42" t="s">
        <v>18</v>
      </c>
      <c r="B23" s="1"/>
      <c r="C23" s="2"/>
      <c r="D23" s="2"/>
      <c r="E23" s="2"/>
      <c r="F23" s="2"/>
      <c r="G23" s="2"/>
      <c r="H23" s="2"/>
      <c r="I23" s="47"/>
    </row>
    <row r="24" spans="1:9" ht="23.25">
      <c r="A24" s="42" t="s">
        <v>19</v>
      </c>
      <c r="B24" s="1"/>
      <c r="C24" s="2"/>
      <c r="D24" s="2"/>
      <c r="E24" s="2"/>
      <c r="F24" s="2"/>
      <c r="G24" s="2"/>
      <c r="H24" s="2"/>
      <c r="I24" s="47"/>
    </row>
    <row r="25" spans="1:9" ht="23.25">
      <c r="A25" s="42" t="s">
        <v>20</v>
      </c>
      <c r="B25" s="1"/>
      <c r="C25" s="2"/>
      <c r="D25" s="2"/>
      <c r="E25" s="2"/>
      <c r="F25" s="2"/>
      <c r="G25" s="2"/>
      <c r="H25" s="2"/>
      <c r="I25" s="47"/>
    </row>
    <row r="26" spans="1:9" ht="23.25">
      <c r="A26" s="42" t="s">
        <v>51</v>
      </c>
      <c r="B26" s="1"/>
      <c r="C26" s="2"/>
      <c r="D26" s="2"/>
      <c r="E26" s="2"/>
      <c r="F26" s="2"/>
      <c r="G26" s="2"/>
      <c r="H26" s="2"/>
      <c r="I26" s="47"/>
    </row>
    <row r="27" spans="1:9">
      <c r="A27" s="42" t="s">
        <v>21</v>
      </c>
      <c r="B27" s="1"/>
      <c r="C27" s="2"/>
      <c r="D27" s="2"/>
      <c r="E27" s="2"/>
      <c r="F27" s="2"/>
      <c r="G27" s="2"/>
      <c r="H27" s="2"/>
      <c r="I27" s="47"/>
    </row>
    <row r="28" spans="1:9">
      <c r="A28" s="42" t="s">
        <v>22</v>
      </c>
      <c r="B28" s="1"/>
      <c r="C28" s="2"/>
      <c r="D28" s="2"/>
      <c r="E28" s="2"/>
      <c r="F28" s="2"/>
      <c r="G28" s="2"/>
      <c r="H28" s="2"/>
      <c r="I28" s="47"/>
    </row>
    <row r="29" spans="1:9">
      <c r="A29" s="42" t="s">
        <v>23</v>
      </c>
      <c r="B29" s="1"/>
      <c r="C29" s="2"/>
      <c r="D29" s="2"/>
      <c r="E29" s="2"/>
      <c r="F29" s="2"/>
      <c r="G29" s="2"/>
      <c r="H29" s="2"/>
      <c r="I29" s="47"/>
    </row>
    <row r="30" spans="1:9">
      <c r="A30" s="42" t="s">
        <v>24</v>
      </c>
      <c r="B30" s="1"/>
      <c r="C30" s="2"/>
      <c r="D30" s="2"/>
      <c r="E30" s="2"/>
      <c r="F30" s="2"/>
      <c r="G30" s="2"/>
      <c r="H30" s="2"/>
      <c r="I30" s="47"/>
    </row>
    <row r="31" spans="1:9">
      <c r="A31" s="42" t="s">
        <v>25</v>
      </c>
      <c r="B31" s="1"/>
      <c r="C31" s="2"/>
      <c r="D31" s="2"/>
      <c r="E31" s="2"/>
      <c r="F31" s="2"/>
      <c r="G31" s="2"/>
      <c r="H31" s="2"/>
      <c r="I31" s="47"/>
    </row>
    <row r="32" spans="1:9">
      <c r="A32" s="42" t="s">
        <v>26</v>
      </c>
      <c r="B32" s="1"/>
      <c r="C32" s="2"/>
      <c r="D32" s="2"/>
      <c r="E32" s="2"/>
      <c r="F32" s="2"/>
      <c r="G32" s="2"/>
      <c r="H32" s="2"/>
      <c r="I32" s="47"/>
    </row>
    <row r="33" spans="1:19">
      <c r="A33" s="42" t="s">
        <v>27</v>
      </c>
      <c r="B33" s="1"/>
      <c r="C33" s="2"/>
      <c r="D33" s="2"/>
      <c r="E33" s="2"/>
      <c r="F33" s="2"/>
      <c r="G33" s="2"/>
      <c r="H33" s="2"/>
      <c r="I33" s="47"/>
    </row>
    <row r="34" spans="1:19">
      <c r="A34" s="42" t="s">
        <v>28</v>
      </c>
      <c r="B34" s="1"/>
      <c r="C34" s="2"/>
      <c r="D34" s="2"/>
      <c r="E34" s="2"/>
      <c r="F34" s="2"/>
      <c r="G34" s="2"/>
      <c r="H34" s="2"/>
      <c r="I34" s="47"/>
    </row>
    <row r="35" spans="1:19">
      <c r="A35" s="42" t="s">
        <v>29</v>
      </c>
      <c r="B35" s="1"/>
      <c r="C35" s="2"/>
      <c r="D35" s="2"/>
      <c r="E35" s="2"/>
      <c r="F35" s="2"/>
      <c r="G35" s="2"/>
      <c r="H35" s="2"/>
      <c r="I35" s="47"/>
    </row>
    <row r="36" spans="1:19">
      <c r="A36" s="42" t="s">
        <v>30</v>
      </c>
      <c r="B36" s="1"/>
      <c r="C36" s="2"/>
      <c r="D36" s="2"/>
      <c r="E36" s="2"/>
      <c r="F36" s="2"/>
      <c r="G36" s="2"/>
      <c r="H36" s="2"/>
      <c r="I36" s="47"/>
    </row>
    <row r="37" spans="1:19">
      <c r="A37" s="42" t="s">
        <v>31</v>
      </c>
      <c r="B37" s="1"/>
      <c r="C37" s="2"/>
      <c r="D37" s="2"/>
      <c r="E37" s="2"/>
      <c r="F37" s="2"/>
      <c r="G37" s="2"/>
      <c r="H37" s="2"/>
      <c r="I37" s="47"/>
    </row>
    <row r="38" spans="1:19">
      <c r="A38" s="42" t="s">
        <v>32</v>
      </c>
      <c r="B38" s="1"/>
      <c r="C38" s="2"/>
      <c r="D38" s="2"/>
      <c r="E38" s="2"/>
      <c r="F38" s="2"/>
      <c r="G38" s="2"/>
      <c r="H38" s="2"/>
      <c r="I38" s="47"/>
    </row>
    <row r="39" spans="1:19" ht="15.75" thickBot="1">
      <c r="A39" s="42" t="s">
        <v>33</v>
      </c>
      <c r="B39" s="1"/>
      <c r="C39" s="2"/>
      <c r="D39" s="2"/>
      <c r="E39" s="2"/>
      <c r="F39" s="2"/>
      <c r="G39" s="2"/>
      <c r="H39" s="2"/>
      <c r="I39" s="47"/>
    </row>
    <row r="40" spans="1:19" s="32" customFormat="1" ht="15.75" thickTop="1">
      <c r="A40" s="42" t="s">
        <v>38</v>
      </c>
      <c r="B40" s="30"/>
      <c r="C40" s="34">
        <f>COUNTIF(C4:C39,"x")</f>
        <v>0</v>
      </c>
      <c r="D40" s="34">
        <f t="shared" ref="D40:I40" si="0">COUNTIF(D4:D39,"x")</f>
        <v>0</v>
      </c>
      <c r="E40" s="34">
        <f t="shared" si="0"/>
        <v>0</v>
      </c>
      <c r="F40" s="34">
        <f t="shared" si="0"/>
        <v>0</v>
      </c>
      <c r="G40" s="34">
        <f t="shared" si="0"/>
        <v>0</v>
      </c>
      <c r="H40" s="34">
        <f t="shared" si="0"/>
        <v>0</v>
      </c>
      <c r="I40" s="34">
        <f t="shared" si="0"/>
        <v>0</v>
      </c>
      <c r="J40" s="31"/>
    </row>
    <row r="41" spans="1:19">
      <c r="A41" s="42" t="s">
        <v>39</v>
      </c>
      <c r="B41" s="1"/>
      <c r="C41" s="21" t="str">
        <f>IF(C40&gt;0,C40/SUM($C$40:$I$40),"")</f>
        <v/>
      </c>
      <c r="D41" s="21" t="str">
        <f>IF(D40&gt;0,D40/SUM($C$40:$I$40),"")</f>
        <v/>
      </c>
      <c r="E41" s="21" t="str">
        <f t="shared" ref="E41:I41" si="1">IF(E40&gt;0,E40/SUM($C$40:$I$40),"")</f>
        <v/>
      </c>
      <c r="F41" s="21" t="str">
        <f t="shared" si="1"/>
        <v/>
      </c>
      <c r="G41" s="21" t="str">
        <f t="shared" si="1"/>
        <v/>
      </c>
      <c r="H41" s="21" t="str">
        <f t="shared" si="1"/>
        <v/>
      </c>
      <c r="I41" s="21" t="str">
        <f t="shared" si="1"/>
        <v/>
      </c>
      <c r="J41" s="23">
        <f>SUM(C41:I41)</f>
        <v>0</v>
      </c>
      <c r="K41" s="26"/>
      <c r="L41" s="26"/>
      <c r="M41" s="26"/>
      <c r="N41" s="26"/>
      <c r="O41" s="26"/>
      <c r="P41" s="26"/>
      <c r="Q41" s="26"/>
      <c r="R41" s="23"/>
      <c r="S41" s="14"/>
    </row>
    <row r="42" spans="1:19">
      <c r="A42" s="42" t="s">
        <v>40</v>
      </c>
      <c r="B42" s="1"/>
      <c r="C42" s="75">
        <f>SUM(C41:E41)</f>
        <v>0</v>
      </c>
      <c r="D42" s="75"/>
      <c r="E42" s="75"/>
      <c r="F42" s="13" t="str">
        <f>F41</f>
        <v/>
      </c>
      <c r="G42" s="76">
        <f>SUM(G41,H41)</f>
        <v>0</v>
      </c>
      <c r="H42" s="77"/>
      <c r="I42" s="13" t="str">
        <f>I41</f>
        <v/>
      </c>
      <c r="J42" s="23">
        <f>SUM(C42:I42)</f>
        <v>0</v>
      </c>
      <c r="K42" s="26"/>
      <c r="L42" s="26"/>
      <c r="M42" s="26"/>
      <c r="N42" s="26"/>
      <c r="O42" s="26"/>
      <c r="P42" s="26"/>
      <c r="Q42" s="26"/>
      <c r="R42" s="23"/>
      <c r="S42" s="14"/>
    </row>
    <row r="43" spans="1:19" s="3" customFormat="1">
      <c r="A43" s="11"/>
      <c r="J43" s="14"/>
    </row>
    <row r="44" spans="1:19" s="3" customFormat="1">
      <c r="A44" s="11"/>
      <c r="J44" s="14"/>
    </row>
    <row r="45" spans="1:19" s="3" customFormat="1">
      <c r="A45" s="11"/>
      <c r="J45" s="14"/>
    </row>
    <row r="46" spans="1:19" s="3" customFormat="1">
      <c r="A46" s="11"/>
      <c r="J46" s="14"/>
    </row>
    <row r="47" spans="1:19" s="3" customFormat="1">
      <c r="A47" s="11"/>
      <c r="J47" s="14"/>
    </row>
    <row r="48" spans="1:19" s="3" customFormat="1">
      <c r="A48" s="11"/>
      <c r="J48" s="14"/>
    </row>
    <row r="49" spans="1:10" s="3" customFormat="1">
      <c r="A49" s="11"/>
      <c r="J49" s="14"/>
    </row>
    <row r="50" spans="1:10" s="3" customFormat="1">
      <c r="A50" s="11"/>
      <c r="J50" s="14"/>
    </row>
    <row r="51" spans="1:10" s="3" customFormat="1">
      <c r="A51" s="11"/>
      <c r="J51" s="14"/>
    </row>
    <row r="52" spans="1:10" s="3" customFormat="1">
      <c r="A52" s="11"/>
      <c r="J52" s="14"/>
    </row>
    <row r="53" spans="1:10" s="3" customFormat="1">
      <c r="A53" s="11"/>
      <c r="J53" s="14"/>
    </row>
    <row r="54" spans="1:10" s="3" customFormat="1">
      <c r="A54" s="11"/>
      <c r="J54" s="14"/>
    </row>
    <row r="55" spans="1:10" s="3" customFormat="1">
      <c r="A55" s="11"/>
      <c r="J55" s="14"/>
    </row>
    <row r="56" spans="1:10" s="3" customFormat="1">
      <c r="A56" s="11"/>
      <c r="J56" s="14"/>
    </row>
  </sheetData>
  <mergeCells count="5">
    <mergeCell ref="C42:E42"/>
    <mergeCell ref="G42:H42"/>
    <mergeCell ref="A1:I1"/>
    <mergeCell ref="C2:E2"/>
    <mergeCell ref="G2:H2"/>
  </mergeCells>
  <pageMargins left="0.7" right="0.7" top="0.75" bottom="0.75" header="0.3" footer="0.3"/>
  <pageSetup scale="75" orientation="portrait" horizontalDpi="0" verticalDpi="0"/>
  <headerFooter>
    <oddFooter>&amp;RUpdated June, 2021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65"/>
  <sheetViews>
    <sheetView zoomScaleNormal="100" workbookViewId="0">
      <selection activeCell="A8" sqref="A8"/>
    </sheetView>
  </sheetViews>
  <sheetFormatPr defaultColWidth="8.85546875" defaultRowHeight="15"/>
  <sheetData>
    <row r="2" spans="1:9" ht="23.25">
      <c r="A2" s="89" t="s">
        <v>42</v>
      </c>
      <c r="B2" s="89"/>
      <c r="C2" s="15"/>
      <c r="D2" s="15"/>
      <c r="E2" s="15"/>
      <c r="F2" s="15"/>
      <c r="G2" s="15"/>
      <c r="H2" s="15"/>
      <c r="I2" s="15"/>
    </row>
    <row r="3" spans="1:9">
      <c r="A3" s="16"/>
      <c r="B3" s="17"/>
      <c r="C3" s="18"/>
      <c r="D3" s="18"/>
      <c r="E3" s="18"/>
      <c r="F3" s="18"/>
      <c r="G3" s="18"/>
      <c r="H3" s="18"/>
      <c r="I3" s="19"/>
    </row>
    <row r="4" spans="1:9">
      <c r="A4" s="20"/>
      <c r="B4" s="20"/>
      <c r="C4" s="20"/>
      <c r="D4" s="20"/>
      <c r="E4" s="20"/>
      <c r="F4" s="20"/>
      <c r="G4" s="20"/>
      <c r="H4" s="20"/>
      <c r="I4" s="20"/>
    </row>
    <row r="28" spans="3:13">
      <c r="C28" s="27"/>
      <c r="D28" s="37" t="s">
        <v>56</v>
      </c>
      <c r="E28" s="37">
        <f>Monday!C40+Tuesday!C40+Wednesday!C40+Thursday!C40+Friday!C40</f>
        <v>0</v>
      </c>
      <c r="F28" s="37">
        <f>Monday!D40+Tuesday!D40+Wednesday!D40+Thursday!D40+Friday!D40</f>
        <v>0</v>
      </c>
      <c r="G28" s="37">
        <f>Monday!E40+Tuesday!E40+Wednesday!E40+Thursday!E40+Friday!E40</f>
        <v>0</v>
      </c>
      <c r="H28" s="37">
        <f>Monday!F40+Tuesday!F40+Wednesday!F40+Thursday!F40+Friday!F40</f>
        <v>0</v>
      </c>
      <c r="I28" s="37">
        <f>Monday!G40+Tuesday!G40+Wednesday!G40+Thursday!G40+Friday!G40</f>
        <v>0</v>
      </c>
      <c r="J28" s="37">
        <f>Monday!H40+Tuesday!H40+Wednesday!H40+Thursday!H40+Friday!H40</f>
        <v>0</v>
      </c>
      <c r="K28" s="37">
        <f>Monday!I40+Tuesday!I40+Wednesday!I40+Thursday!I40+Friday!I40</f>
        <v>0</v>
      </c>
      <c r="L28" s="37"/>
      <c r="M28" s="37"/>
    </row>
    <row r="29" spans="3:13">
      <c r="C29" s="27"/>
      <c r="D29" s="37"/>
      <c r="E29" s="38" t="s">
        <v>43</v>
      </c>
      <c r="F29" s="38" t="s">
        <v>52</v>
      </c>
      <c r="G29" s="38" t="s">
        <v>44</v>
      </c>
      <c r="H29" s="38" t="s">
        <v>53</v>
      </c>
      <c r="I29" s="38" t="s">
        <v>48</v>
      </c>
      <c r="J29" s="38" t="s">
        <v>49</v>
      </c>
      <c r="K29" s="38" t="s">
        <v>54</v>
      </c>
      <c r="L29" s="37"/>
      <c r="M29" s="37"/>
    </row>
    <row r="30" spans="3:13">
      <c r="C30" s="27"/>
      <c r="D30" s="37"/>
      <c r="E30" s="39" t="str">
        <f>IF(E28&gt;0,E28/SUM($E$28:$K$28),"")</f>
        <v/>
      </c>
      <c r="F30" s="39" t="str">
        <f t="shared" ref="F30:K30" si="0">IF(F28&gt;0,F28/SUM($E$28:$K$28),"")</f>
        <v/>
      </c>
      <c r="G30" s="39" t="str">
        <f t="shared" si="0"/>
        <v/>
      </c>
      <c r="H30" s="39" t="str">
        <f t="shared" si="0"/>
        <v/>
      </c>
      <c r="I30" s="39" t="str">
        <f t="shared" si="0"/>
        <v/>
      </c>
      <c r="J30" s="39" t="str">
        <f t="shared" si="0"/>
        <v/>
      </c>
      <c r="K30" s="39" t="str">
        <f t="shared" si="0"/>
        <v/>
      </c>
      <c r="L30" s="37"/>
      <c r="M30" s="40">
        <f>SUM(E30:K30)</f>
        <v>0</v>
      </c>
    </row>
    <row r="36" spans="1:2" ht="23.25">
      <c r="A36" s="89" t="s">
        <v>34</v>
      </c>
      <c r="B36" s="89"/>
    </row>
    <row r="63" spans="3:13">
      <c r="C63" s="27"/>
      <c r="D63" s="27"/>
      <c r="E63" s="35"/>
      <c r="F63" s="36" t="s">
        <v>35</v>
      </c>
      <c r="G63" s="36" t="s">
        <v>36</v>
      </c>
      <c r="H63" s="36" t="s">
        <v>72</v>
      </c>
      <c r="I63" s="36" t="s">
        <v>54</v>
      </c>
      <c r="J63" s="35"/>
      <c r="K63" s="35"/>
      <c r="L63" s="35"/>
      <c r="M63" s="27"/>
    </row>
    <row r="64" spans="3:13">
      <c r="C64" s="27"/>
      <c r="D64" s="27"/>
      <c r="E64" s="35"/>
      <c r="F64" s="41">
        <f>SUM(E30:G30)</f>
        <v>0</v>
      </c>
      <c r="G64" s="41" t="str">
        <f>H30</f>
        <v/>
      </c>
      <c r="H64" s="41">
        <f>SUM(I30:J30)</f>
        <v>0</v>
      </c>
      <c r="I64" s="41" t="str">
        <f>K30</f>
        <v/>
      </c>
      <c r="J64" s="35"/>
      <c r="K64" s="41">
        <f>SUM(F64:I64)</f>
        <v>0</v>
      </c>
      <c r="L64" s="35"/>
      <c r="M64" s="27"/>
    </row>
    <row r="65" spans="3:13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</row>
  </sheetData>
  <mergeCells count="2">
    <mergeCell ref="A2:B2"/>
    <mergeCell ref="A36:B36"/>
  </mergeCells>
  <phoneticPr fontId="2" type="noConversion"/>
  <pageMargins left="0.7" right="0.7" top="0.75" bottom="0.75" header="0.3" footer="0.3"/>
  <pageSetup scale="68" orientation="portrait" r:id="rId1"/>
  <headerFooter>
    <oddFooter>&amp;RUpdated June,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Directions</vt:lpstr>
      <vt:lpstr>Sample</vt:lpstr>
      <vt:lpstr>Monday</vt:lpstr>
      <vt:lpstr>Tuesday</vt:lpstr>
      <vt:lpstr>Wednesday</vt:lpstr>
      <vt:lpstr>Thursday</vt:lpstr>
      <vt:lpstr>Friday</vt:lpstr>
      <vt:lpstr>Charts</vt:lpstr>
      <vt:lpstr>Directions!Print_Area</vt:lpstr>
      <vt:lpstr>Monday!Print_Area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AlexaLStaff</dc:creator>
  <cp:lastModifiedBy>Peters, David S.</cp:lastModifiedBy>
  <cp:lastPrinted>2019-09-23T11:47:42Z</cp:lastPrinted>
  <dcterms:created xsi:type="dcterms:W3CDTF">2012-08-21T22:57:04Z</dcterms:created>
  <dcterms:modified xsi:type="dcterms:W3CDTF">2023-10-26T14:10:33Z</dcterms:modified>
</cp:coreProperties>
</file>